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60"/>
  </bookViews>
  <sheets>
    <sheet name="明细" sheetId="7" r:id="rId1"/>
  </sheets>
  <definedNames>
    <definedName name="_xlnm.Print_Titles" localSheetId="0">明细!$4:$6</definedName>
  </definedNames>
  <calcPr calcId="144525"/>
</workbook>
</file>

<file path=xl/sharedStrings.xml><?xml version="1.0" encoding="utf-8"?>
<sst xmlns="http://schemas.openxmlformats.org/spreadsheetml/2006/main" count="250">
  <si>
    <t>附件</t>
  </si>
  <si>
    <t>2019年第一批充电设施建设补贴明细表</t>
  </si>
  <si>
    <r>
      <rPr>
        <b/>
        <sz val="10"/>
        <rFont val="仿宋_GB2312"/>
        <charset val="134"/>
      </rPr>
      <t>序号</t>
    </r>
  </si>
  <si>
    <r>
      <rPr>
        <b/>
        <sz val="10"/>
        <rFont val="仿宋_GB2312"/>
        <charset val="134"/>
      </rPr>
      <t>申报单位</t>
    </r>
  </si>
  <si>
    <r>
      <rPr>
        <b/>
        <sz val="10"/>
        <rFont val="仿宋_GB2312"/>
        <charset val="134"/>
      </rPr>
      <t>站点编号</t>
    </r>
  </si>
  <si>
    <r>
      <rPr>
        <b/>
        <sz val="10"/>
        <rFont val="仿宋_GB2312"/>
        <charset val="134"/>
      </rPr>
      <t>充电站名称</t>
    </r>
  </si>
  <si>
    <r>
      <rPr>
        <b/>
        <sz val="10"/>
        <rFont val="仿宋_GB2312"/>
        <charset val="134"/>
      </rPr>
      <t>所在区县</t>
    </r>
  </si>
  <si>
    <r>
      <rPr>
        <b/>
        <sz val="10"/>
        <rFont val="仿宋_GB2312"/>
        <charset val="134"/>
      </rPr>
      <t>总桩数</t>
    </r>
  </si>
  <si>
    <r>
      <rPr>
        <b/>
        <sz val="10"/>
        <rFont val="仿宋_GB2312"/>
        <charset val="134"/>
      </rPr>
      <t>交流桩</t>
    </r>
  </si>
  <si>
    <r>
      <rPr>
        <b/>
        <sz val="10"/>
        <rFont val="仿宋_GB2312"/>
        <charset val="134"/>
      </rPr>
      <t>直流桩</t>
    </r>
  </si>
  <si>
    <r>
      <rPr>
        <b/>
        <sz val="10"/>
        <rFont val="仿宋_GB2312"/>
        <charset val="134"/>
      </rPr>
      <t>桩数</t>
    </r>
  </si>
  <si>
    <r>
      <rPr>
        <b/>
        <sz val="10"/>
        <rFont val="仿宋_GB2312"/>
        <charset val="134"/>
      </rPr>
      <t>单个功率（</t>
    </r>
    <r>
      <rPr>
        <b/>
        <sz val="10"/>
        <rFont val="Times New Roman"/>
        <charset val="134"/>
      </rPr>
      <t>kW</t>
    </r>
    <r>
      <rPr>
        <b/>
        <sz val="10"/>
        <rFont val="仿宋_GB2312"/>
        <charset val="134"/>
      </rPr>
      <t>）</t>
    </r>
  </si>
  <si>
    <r>
      <rPr>
        <b/>
        <sz val="10"/>
        <rFont val="仿宋_GB2312"/>
        <charset val="134"/>
      </rPr>
      <t>总功率（</t>
    </r>
    <r>
      <rPr>
        <b/>
        <sz val="10"/>
        <rFont val="Times New Roman"/>
        <charset val="134"/>
      </rPr>
      <t>kW</t>
    </r>
    <r>
      <rPr>
        <b/>
        <sz val="10"/>
        <rFont val="仿宋_GB2312"/>
        <charset val="134"/>
      </rPr>
      <t>）</t>
    </r>
  </si>
  <si>
    <r>
      <rPr>
        <b/>
        <sz val="10"/>
        <rFont val="仿宋_GB2312"/>
        <charset val="134"/>
      </rPr>
      <t>单个功率（</t>
    </r>
    <r>
      <rPr>
        <b/>
        <sz val="10"/>
        <rFont val="Times New Roman"/>
        <charset val="134"/>
      </rPr>
      <t>KW</t>
    </r>
    <r>
      <rPr>
        <b/>
        <sz val="10"/>
        <rFont val="仿宋_GB2312"/>
        <charset val="134"/>
      </rPr>
      <t>）</t>
    </r>
  </si>
  <si>
    <r>
      <rPr>
        <b/>
        <sz val="10"/>
        <rFont val="仿宋_GB2312"/>
        <charset val="134"/>
      </rPr>
      <t>总功率（</t>
    </r>
    <r>
      <rPr>
        <b/>
        <sz val="10"/>
        <rFont val="Times New Roman"/>
        <charset val="134"/>
      </rPr>
      <t>KW</t>
    </r>
    <r>
      <rPr>
        <b/>
        <sz val="10"/>
        <rFont val="仿宋_GB2312"/>
        <charset val="134"/>
      </rPr>
      <t>）</t>
    </r>
  </si>
  <si>
    <t>重庆特来电新能源有限公司</t>
  </si>
  <si>
    <r>
      <rPr>
        <sz val="10"/>
        <rFont val="仿宋_GB2312"/>
        <charset val="134"/>
      </rPr>
      <t>重庆界石樵坪人家充电站</t>
    </r>
  </si>
  <si>
    <r>
      <rPr>
        <sz val="10"/>
        <rFont val="仿宋_GB2312"/>
        <charset val="134"/>
      </rPr>
      <t>巴南区</t>
    </r>
  </si>
  <si>
    <r>
      <rPr>
        <sz val="10"/>
        <rFont val="仿宋_GB2312"/>
        <charset val="134"/>
      </rPr>
      <t>重庆巴南区卢家岗体育文化公园充电站</t>
    </r>
  </si>
  <si>
    <r>
      <rPr>
        <sz val="10"/>
        <rFont val="仿宋_GB2312"/>
        <charset val="134"/>
      </rPr>
      <t>重庆巴南协信汽车公园</t>
    </r>
    <r>
      <rPr>
        <sz val="10"/>
        <rFont val="Times New Roman"/>
        <charset val="134"/>
      </rPr>
      <t>B</t>
    </r>
    <r>
      <rPr>
        <sz val="10"/>
        <rFont val="仿宋_GB2312"/>
        <charset val="134"/>
      </rPr>
      <t>区充电站</t>
    </r>
  </si>
  <si>
    <r>
      <rPr>
        <sz val="10"/>
        <rFont val="仿宋_GB2312"/>
        <charset val="134"/>
      </rPr>
      <t>重庆北碚回龙桥公园充电站</t>
    </r>
  </si>
  <si>
    <r>
      <rPr>
        <sz val="10"/>
        <rFont val="仿宋_GB2312"/>
        <charset val="134"/>
      </rPr>
      <t>北碚区</t>
    </r>
  </si>
  <si>
    <r>
      <rPr>
        <sz val="10"/>
        <rFont val="仿宋_GB2312"/>
        <charset val="134"/>
      </rPr>
      <t>重庆北碚嘉陵风情步行街充电站</t>
    </r>
  </si>
  <si>
    <r>
      <rPr>
        <sz val="10"/>
        <rFont val="仿宋_GB2312"/>
        <charset val="134"/>
      </rPr>
      <t>重庆大渡口心湖西公园充电站</t>
    </r>
  </si>
  <si>
    <r>
      <rPr>
        <sz val="10"/>
        <rFont val="仿宋_GB2312"/>
        <charset val="134"/>
      </rPr>
      <t>大渡口区</t>
    </r>
  </si>
  <si>
    <r>
      <rPr>
        <sz val="10"/>
        <rFont val="仿宋_GB2312"/>
        <charset val="134"/>
      </rPr>
      <t>重庆九龙坡区桃花溪体育文化公园充电站</t>
    </r>
  </si>
  <si>
    <r>
      <rPr>
        <sz val="10"/>
        <rFont val="仿宋_GB2312"/>
        <charset val="134"/>
      </rPr>
      <t>九龙坡区</t>
    </r>
  </si>
  <si>
    <r>
      <rPr>
        <sz val="10"/>
        <rFont val="仿宋_GB2312"/>
        <charset val="134"/>
      </rPr>
      <t>重庆华润万象城</t>
    </r>
    <r>
      <rPr>
        <sz val="10"/>
        <rFont val="Times New Roman"/>
        <charset val="134"/>
      </rPr>
      <t>A</t>
    </r>
    <r>
      <rPr>
        <sz val="10"/>
        <rFont val="仿宋_GB2312"/>
        <charset val="134"/>
      </rPr>
      <t>区充电站</t>
    </r>
  </si>
  <si>
    <r>
      <rPr>
        <sz val="10"/>
        <rFont val="仿宋_GB2312"/>
        <charset val="134"/>
      </rPr>
      <t>重庆华润万象城</t>
    </r>
    <r>
      <rPr>
        <sz val="10"/>
        <rFont val="Times New Roman"/>
        <charset val="134"/>
      </rPr>
      <t>C</t>
    </r>
    <r>
      <rPr>
        <sz val="10"/>
        <rFont val="仿宋_GB2312"/>
        <charset val="134"/>
      </rPr>
      <t>区充电站</t>
    </r>
  </si>
  <si>
    <r>
      <rPr>
        <sz val="10"/>
        <rFont val="仿宋_GB2312"/>
        <charset val="134"/>
      </rPr>
      <t>重庆南岸丹龙体育文化公园充电站</t>
    </r>
  </si>
  <si>
    <r>
      <rPr>
        <sz val="10"/>
        <rFont val="仿宋_GB2312"/>
        <charset val="134"/>
      </rPr>
      <t>南岸区</t>
    </r>
  </si>
  <si>
    <r>
      <rPr>
        <sz val="10"/>
        <rFont val="仿宋_GB2312"/>
        <charset val="134"/>
      </rPr>
      <t>重庆泽科弹子石中心星泽汇充电站</t>
    </r>
  </si>
  <si>
    <r>
      <rPr>
        <sz val="10"/>
        <rFont val="仿宋_GB2312"/>
        <charset val="134"/>
      </rPr>
      <t>重庆西部新城充电站</t>
    </r>
  </si>
  <si>
    <r>
      <rPr>
        <sz val="10"/>
        <rFont val="仿宋_GB2312"/>
        <charset val="134"/>
      </rPr>
      <t>沙坪坝区</t>
    </r>
  </si>
  <si>
    <r>
      <rPr>
        <sz val="10"/>
        <rFont val="仿宋_GB2312"/>
        <charset val="134"/>
      </rPr>
      <t>重庆渝北中德茵莱国际充电站</t>
    </r>
  </si>
  <si>
    <r>
      <rPr>
        <sz val="10"/>
        <rFont val="仿宋_GB2312"/>
        <charset val="134"/>
      </rPr>
      <t>渝北区</t>
    </r>
  </si>
  <si>
    <r>
      <rPr>
        <sz val="10"/>
        <rFont val="仿宋_GB2312"/>
        <charset val="134"/>
      </rPr>
      <t>重庆西部航空充电站</t>
    </r>
  </si>
  <si>
    <r>
      <rPr>
        <sz val="10"/>
        <rFont val="仿宋_GB2312"/>
        <charset val="134"/>
      </rPr>
      <t>重庆渝北禧满鸿福酒店充电站</t>
    </r>
  </si>
  <si>
    <r>
      <rPr>
        <sz val="10"/>
        <rFont val="仿宋_GB2312"/>
        <charset val="134"/>
      </rPr>
      <t>重庆龙家湾里面地产充电站</t>
    </r>
  </si>
  <si>
    <r>
      <rPr>
        <sz val="10"/>
        <rFont val="仿宋_GB2312"/>
        <charset val="134"/>
      </rPr>
      <t>渝中区</t>
    </r>
  </si>
  <si>
    <r>
      <rPr>
        <sz val="10"/>
        <rFont val="仿宋_GB2312"/>
        <charset val="134"/>
      </rPr>
      <t>重庆协信总部城</t>
    </r>
    <r>
      <rPr>
        <sz val="10"/>
        <rFont val="Times New Roman"/>
        <charset val="134"/>
      </rPr>
      <t>E</t>
    </r>
    <r>
      <rPr>
        <sz val="10"/>
        <rFont val="仿宋_GB2312"/>
        <charset val="134"/>
      </rPr>
      <t>区充电站</t>
    </r>
  </si>
  <si>
    <r>
      <rPr>
        <b/>
        <sz val="10"/>
        <rFont val="仿宋_GB2312"/>
        <charset val="134"/>
      </rPr>
      <t>小计</t>
    </r>
  </si>
  <si>
    <t>重庆市潼南区涪源商业管理有限公司</t>
  </si>
  <si>
    <t>潼南区党校充电站</t>
  </si>
  <si>
    <r>
      <rPr>
        <sz val="10"/>
        <rFont val="仿宋_GB2312"/>
        <charset val="134"/>
      </rPr>
      <t>潼南区</t>
    </r>
  </si>
  <si>
    <t>重庆冠昂科技有限公司</t>
  </si>
  <si>
    <r>
      <rPr>
        <sz val="10"/>
        <rFont val="仿宋_GB2312"/>
        <charset val="134"/>
      </rPr>
      <t>璧山区丁家公交充电站</t>
    </r>
  </si>
  <si>
    <r>
      <rPr>
        <sz val="10"/>
        <rFont val="仿宋_GB2312"/>
        <charset val="134"/>
      </rPr>
      <t>璧山区</t>
    </r>
  </si>
  <si>
    <t>新乾元重庆能源科技发展有限公司</t>
  </si>
  <si>
    <r>
      <rPr>
        <sz val="10"/>
        <rFont val="仿宋_GB2312"/>
        <charset val="134"/>
      </rPr>
      <t>新乾元（人和）充电站</t>
    </r>
  </si>
  <si>
    <r>
      <rPr>
        <sz val="10"/>
        <rFont val="仿宋_GB2312"/>
        <charset val="134"/>
      </rPr>
      <t>两江新区</t>
    </r>
  </si>
  <si>
    <t>重庆智园行方新能源汽车租赁有限公司</t>
  </si>
  <si>
    <r>
      <rPr>
        <sz val="10"/>
        <rFont val="仿宋_GB2312"/>
        <charset val="134"/>
      </rPr>
      <t>智圆行方雨林商都充电站</t>
    </r>
  </si>
  <si>
    <t>重庆易泰实业集团有限公司</t>
  </si>
  <si>
    <t>易泰凤凰湖充电站</t>
  </si>
  <si>
    <r>
      <rPr>
        <sz val="10"/>
        <rFont val="仿宋_GB2312"/>
        <charset val="134"/>
      </rPr>
      <t>永川区</t>
    </r>
  </si>
  <si>
    <t>酉阳县华茂新能源有限责任公司</t>
  </si>
  <si>
    <r>
      <rPr>
        <sz val="10"/>
        <rFont val="仿宋_GB2312"/>
        <charset val="134"/>
      </rPr>
      <t>酉阳县华茂新能源城南电动汽车充电站</t>
    </r>
  </si>
  <si>
    <r>
      <rPr>
        <sz val="10"/>
        <rFont val="仿宋_GB2312"/>
        <charset val="134"/>
      </rPr>
      <t>酉阳县</t>
    </r>
  </si>
  <si>
    <r>
      <rPr>
        <sz val="10"/>
        <rFont val="仿宋_GB2312"/>
        <charset val="134"/>
      </rPr>
      <t>小计</t>
    </r>
  </si>
  <si>
    <t>重庆狮皓新能源发展有限公司</t>
  </si>
  <si>
    <r>
      <rPr>
        <sz val="10"/>
        <rFont val="仿宋_GB2312"/>
        <charset val="134"/>
      </rPr>
      <t>松龙国际充电站</t>
    </r>
  </si>
  <si>
    <r>
      <rPr>
        <sz val="10"/>
        <rFont val="仿宋_GB2312"/>
        <charset val="134"/>
      </rPr>
      <t>奥体充电站</t>
    </r>
  </si>
  <si>
    <t>重庆星充新能源科技有限公司</t>
  </si>
  <si>
    <r>
      <rPr>
        <sz val="10"/>
        <rFont val="仿宋_GB2312"/>
        <charset val="134"/>
      </rPr>
      <t>北碚力帆研究院充电站</t>
    </r>
  </si>
  <si>
    <r>
      <rPr>
        <sz val="10"/>
        <rFont val="仿宋_GB2312"/>
        <charset val="134"/>
      </rPr>
      <t>重庆市南岸区丹回路</t>
    </r>
    <r>
      <rPr>
        <sz val="10"/>
        <rFont val="Times New Roman"/>
        <charset val="134"/>
      </rPr>
      <t>7</t>
    </r>
    <r>
      <rPr>
        <sz val="10"/>
        <rFont val="仿宋_GB2312"/>
        <charset val="134"/>
      </rPr>
      <t>号充电站</t>
    </r>
  </si>
  <si>
    <r>
      <rPr>
        <sz val="10"/>
        <rFont val="仿宋_GB2312"/>
        <charset val="134"/>
      </rPr>
      <t>棕榈泉国际中心充电站</t>
    </r>
  </si>
  <si>
    <r>
      <rPr>
        <sz val="10"/>
        <rFont val="仿宋_GB2312"/>
        <charset val="134"/>
      </rPr>
      <t>港龙御景华庭充电站</t>
    </r>
  </si>
  <si>
    <r>
      <rPr>
        <sz val="10"/>
        <rFont val="仿宋_GB2312"/>
        <charset val="134"/>
      </rPr>
      <t>江津区</t>
    </r>
  </si>
  <si>
    <r>
      <rPr>
        <sz val="10"/>
        <rFont val="仿宋_GB2312"/>
        <charset val="134"/>
      </rPr>
      <t>城南未来充电站</t>
    </r>
  </si>
  <si>
    <r>
      <rPr>
        <sz val="10"/>
        <rFont val="仿宋_GB2312"/>
        <charset val="134"/>
      </rPr>
      <t>龙湖</t>
    </r>
    <r>
      <rPr>
        <sz val="10"/>
        <rFont val="Times New Roman"/>
        <charset val="134"/>
      </rPr>
      <t>U</t>
    </r>
    <r>
      <rPr>
        <sz val="10"/>
        <rFont val="仿宋_GB2312"/>
        <charset val="134"/>
      </rPr>
      <t>城天街充电站</t>
    </r>
  </si>
  <si>
    <r>
      <rPr>
        <sz val="10"/>
        <rFont val="仿宋_GB2312"/>
        <charset val="134"/>
      </rPr>
      <t>龙湖西城天街充电站</t>
    </r>
  </si>
  <si>
    <r>
      <rPr>
        <sz val="10"/>
        <rFont val="仿宋_GB2312"/>
        <charset val="134"/>
      </rPr>
      <t>塘坊公租房充电站</t>
    </r>
  </si>
  <si>
    <r>
      <rPr>
        <sz val="10"/>
        <rFont val="仿宋_GB2312"/>
        <charset val="134"/>
      </rPr>
      <t>两山景苑公租房充电站</t>
    </r>
  </si>
  <si>
    <r>
      <rPr>
        <sz val="10"/>
        <rFont val="仿宋_GB2312"/>
        <charset val="134"/>
      </rPr>
      <t>长寿区</t>
    </r>
  </si>
  <si>
    <r>
      <rPr>
        <sz val="10"/>
        <rFont val="仿宋_GB2312"/>
        <charset val="134"/>
      </rPr>
      <t>东海假日花园充电站</t>
    </r>
  </si>
  <si>
    <r>
      <rPr>
        <sz val="10"/>
        <rFont val="仿宋_GB2312"/>
        <charset val="134"/>
      </rPr>
      <t>长江之星充电站</t>
    </r>
  </si>
  <si>
    <r>
      <rPr>
        <sz val="10"/>
        <rFont val="仿宋_GB2312"/>
        <charset val="134"/>
      </rPr>
      <t>万州区</t>
    </r>
  </si>
  <si>
    <r>
      <rPr>
        <sz val="10"/>
        <rFont val="仿宋_GB2312"/>
        <charset val="134"/>
      </rPr>
      <t>时代天骄充电站</t>
    </r>
  </si>
  <si>
    <r>
      <rPr>
        <sz val="10"/>
        <rFont val="仿宋_GB2312"/>
        <charset val="134"/>
      </rPr>
      <t>綦江区</t>
    </r>
  </si>
  <si>
    <r>
      <rPr>
        <sz val="10"/>
        <rFont val="仿宋_GB2312"/>
        <charset val="134"/>
      </rPr>
      <t>中百仓储超市园区充电站</t>
    </r>
  </si>
  <si>
    <r>
      <rPr>
        <sz val="10"/>
        <rFont val="仿宋_GB2312"/>
        <charset val="134"/>
      </rPr>
      <t>长运集团大足公交充电站</t>
    </r>
  </si>
  <si>
    <r>
      <rPr>
        <sz val="10"/>
        <rFont val="仿宋_GB2312"/>
        <charset val="134"/>
      </rPr>
      <t>大足区</t>
    </r>
  </si>
  <si>
    <r>
      <rPr>
        <sz val="10"/>
        <rFont val="仿宋_GB2312"/>
        <charset val="134"/>
      </rPr>
      <t>合川客运站充电站</t>
    </r>
  </si>
  <si>
    <r>
      <rPr>
        <sz val="10"/>
        <rFont val="仿宋_GB2312"/>
        <charset val="134"/>
      </rPr>
      <t>合川区</t>
    </r>
  </si>
  <si>
    <t>重庆万充新能源科技有限公司</t>
  </si>
  <si>
    <t>花园新村充电站</t>
  </si>
  <si>
    <r>
      <rPr>
        <sz val="10"/>
        <rFont val="仿宋_GB2312"/>
        <charset val="134"/>
      </rPr>
      <t>龙头寺南广场充电站</t>
    </r>
  </si>
  <si>
    <r>
      <rPr>
        <sz val="10"/>
        <rFont val="仿宋_GB2312"/>
        <charset val="134"/>
      </rPr>
      <t>双凤桥充电站</t>
    </r>
  </si>
  <si>
    <r>
      <rPr>
        <sz val="10"/>
        <rFont val="仿宋_GB2312"/>
        <charset val="134"/>
      </rPr>
      <t>渝北城南充电站</t>
    </r>
  </si>
  <si>
    <t>长安加气站充电站</t>
  </si>
  <si>
    <r>
      <rPr>
        <sz val="10"/>
        <rFont val="仿宋_GB2312"/>
        <charset val="134"/>
      </rPr>
      <t>金山充电站</t>
    </r>
  </si>
  <si>
    <r>
      <rPr>
        <sz val="10"/>
        <rFont val="仿宋_GB2312"/>
        <charset val="134"/>
      </rPr>
      <t>江北区</t>
    </r>
  </si>
  <si>
    <r>
      <rPr>
        <sz val="10"/>
        <rFont val="仿宋_GB2312"/>
        <charset val="134"/>
      </rPr>
      <t>力帆体育城充电站</t>
    </r>
  </si>
  <si>
    <r>
      <rPr>
        <sz val="10"/>
        <rFont val="仿宋_GB2312"/>
        <charset val="134"/>
      </rPr>
      <t>柴保厂充电站</t>
    </r>
  </si>
  <si>
    <r>
      <rPr>
        <sz val="10"/>
        <rFont val="仿宋_GB2312"/>
        <charset val="134"/>
      </rPr>
      <t>东原</t>
    </r>
    <r>
      <rPr>
        <sz val="10"/>
        <rFont val="Times New Roman"/>
        <charset val="134"/>
      </rPr>
      <t>1981</t>
    </r>
    <r>
      <rPr>
        <sz val="10"/>
        <rFont val="仿宋_GB2312"/>
        <charset val="134"/>
      </rPr>
      <t>充电站</t>
    </r>
  </si>
  <si>
    <r>
      <rPr>
        <sz val="10"/>
        <rFont val="仿宋_GB2312"/>
        <charset val="134"/>
      </rPr>
      <t>茶园充电站</t>
    </r>
  </si>
  <si>
    <r>
      <rPr>
        <sz val="10"/>
        <rFont val="仿宋_GB2312"/>
        <charset val="134"/>
      </rPr>
      <t>龙洲湾充电站</t>
    </r>
  </si>
  <si>
    <r>
      <rPr>
        <sz val="10"/>
        <rFont val="仿宋_GB2312"/>
        <charset val="134"/>
      </rPr>
      <t>牛角沱充电站</t>
    </r>
  </si>
  <si>
    <r>
      <rPr>
        <sz val="10"/>
        <rFont val="Times New Roman"/>
        <charset val="134"/>
      </rPr>
      <t>217</t>
    </r>
    <r>
      <rPr>
        <sz val="10"/>
        <rFont val="仿宋_GB2312"/>
        <charset val="134"/>
      </rPr>
      <t>路队充电站</t>
    </r>
  </si>
  <si>
    <r>
      <rPr>
        <sz val="10"/>
        <rFont val="仿宋_GB2312"/>
        <charset val="134"/>
      </rPr>
      <t>石坪桥充电站</t>
    </r>
  </si>
  <si>
    <r>
      <rPr>
        <sz val="10"/>
        <rFont val="仿宋_GB2312"/>
        <charset val="134"/>
      </rPr>
      <t>中交丽景充电站</t>
    </r>
  </si>
  <si>
    <r>
      <rPr>
        <sz val="10"/>
        <rFont val="仿宋_GB2312"/>
        <charset val="134"/>
      </rPr>
      <t>中豪公园充电站</t>
    </r>
  </si>
  <si>
    <r>
      <rPr>
        <sz val="10"/>
        <rFont val="仿宋_GB2312"/>
        <charset val="134"/>
      </rPr>
      <t>爱与山充电站</t>
    </r>
  </si>
  <si>
    <r>
      <rPr>
        <sz val="10"/>
        <rFont val="仿宋_GB2312"/>
        <charset val="134"/>
      </rPr>
      <t>北合充电站</t>
    </r>
  </si>
  <si>
    <r>
      <rPr>
        <sz val="10"/>
        <rFont val="仿宋_GB2312"/>
        <charset val="134"/>
      </rPr>
      <t>北碚城南充电站</t>
    </r>
  </si>
  <si>
    <t>重庆功就电子商务有限公司</t>
  </si>
  <si>
    <r>
      <rPr>
        <sz val="10"/>
        <rFont val="仿宋_GB2312"/>
        <charset val="134"/>
      </rPr>
      <t>江津游泳馆网约车专用站</t>
    </r>
  </si>
  <si>
    <r>
      <rPr>
        <sz val="10"/>
        <rFont val="仿宋_GB2312"/>
        <charset val="134"/>
      </rPr>
      <t>江津体育馆公交专用充电站</t>
    </r>
  </si>
  <si>
    <t>重庆华通汽车驾驶培训学校</t>
  </si>
  <si>
    <r>
      <rPr>
        <sz val="10"/>
        <rFont val="仿宋_GB2312"/>
        <charset val="134"/>
      </rPr>
      <t>重庆市九龙坡华通驾校充电站</t>
    </r>
  </si>
  <si>
    <t>重庆国宏特来电新能源有限公司</t>
  </si>
  <si>
    <r>
      <rPr>
        <sz val="10"/>
        <rFont val="仿宋_GB2312"/>
        <charset val="134"/>
      </rPr>
      <t>重庆涪陵黎明花园人防停车场充电站</t>
    </r>
  </si>
  <si>
    <r>
      <rPr>
        <sz val="10"/>
        <rFont val="仿宋_GB2312"/>
        <charset val="134"/>
      </rPr>
      <t>涪陵区</t>
    </r>
  </si>
  <si>
    <r>
      <rPr>
        <sz val="10"/>
        <rFont val="仿宋_GB2312"/>
        <charset val="134"/>
      </rPr>
      <t>重庆涪陵高山湾公交充电站</t>
    </r>
  </si>
  <si>
    <r>
      <rPr>
        <sz val="10"/>
        <rFont val="仿宋_GB2312"/>
        <charset val="134"/>
      </rPr>
      <t>重庆涪陵南滨公园充电站</t>
    </r>
  </si>
  <si>
    <t>重庆泰利旺汽车租赁有限公司</t>
  </si>
  <si>
    <r>
      <rPr>
        <sz val="10"/>
        <rFont val="仿宋_GB2312"/>
        <charset val="134"/>
      </rPr>
      <t>重庆</t>
    </r>
    <r>
      <rPr>
        <sz val="10"/>
        <rFont val="Times New Roman"/>
        <charset val="134"/>
      </rPr>
      <t>SM</t>
    </r>
    <r>
      <rPr>
        <sz val="10"/>
        <rFont val="仿宋_GB2312"/>
        <charset val="134"/>
      </rPr>
      <t>广场充电站</t>
    </r>
  </si>
  <si>
    <t>重庆市涪陵汽车运输（集团）有限公司</t>
  </si>
  <si>
    <r>
      <rPr>
        <sz val="10"/>
        <rFont val="仿宋_GB2312"/>
        <charset val="134"/>
      </rPr>
      <t>涪陵新城区马鞍公交首末站充电站扩容建设</t>
    </r>
  </si>
  <si>
    <t>重庆两江特来电新能源有限公司</t>
  </si>
  <si>
    <r>
      <rPr>
        <sz val="10"/>
        <rFont val="仿宋_GB2312"/>
        <charset val="134"/>
      </rPr>
      <t>重庆大渡口马王街停车场充电站</t>
    </r>
  </si>
  <si>
    <r>
      <rPr>
        <sz val="10"/>
        <rFont val="仿宋_GB2312"/>
        <charset val="134"/>
      </rPr>
      <t>重庆巴南区接龙公交充电站</t>
    </r>
  </si>
  <si>
    <r>
      <rPr>
        <sz val="10"/>
        <rFont val="仿宋_GB2312"/>
        <charset val="134"/>
      </rPr>
      <t>重庆巴南区石滩公交充电站</t>
    </r>
  </si>
  <si>
    <r>
      <rPr>
        <sz val="10"/>
        <rFont val="仿宋_GB2312"/>
        <charset val="134"/>
      </rPr>
      <t>重庆巴南区姜家公交充电站</t>
    </r>
  </si>
  <si>
    <r>
      <rPr>
        <sz val="10"/>
        <rFont val="仿宋_GB2312"/>
        <charset val="134"/>
      </rPr>
      <t>重庆巴南区天星寺公交充电站</t>
    </r>
  </si>
  <si>
    <r>
      <rPr>
        <sz val="10"/>
        <rFont val="仿宋_GB2312"/>
        <charset val="134"/>
      </rPr>
      <t>重庆巴南区二圣公交充电站</t>
    </r>
  </si>
  <si>
    <r>
      <rPr>
        <sz val="10"/>
        <rFont val="仿宋_GB2312"/>
        <charset val="134"/>
      </rPr>
      <t>重庆巴南区东温泉公交充电站</t>
    </r>
  </si>
  <si>
    <r>
      <rPr>
        <sz val="10"/>
        <rFont val="仿宋_GB2312"/>
        <charset val="134"/>
      </rPr>
      <t>重庆巴南区南彭公交充电站</t>
    </r>
  </si>
  <si>
    <r>
      <rPr>
        <sz val="10"/>
        <rFont val="仿宋_GB2312"/>
        <charset val="134"/>
      </rPr>
      <t>重庆巴南区石龙公交充电站</t>
    </r>
  </si>
  <si>
    <r>
      <rPr>
        <sz val="10"/>
        <rFont val="仿宋_GB2312"/>
        <charset val="134"/>
      </rPr>
      <t>重庆盼达蔡家同源路充电站</t>
    </r>
  </si>
  <si>
    <r>
      <rPr>
        <sz val="10"/>
        <rFont val="仿宋_GB2312"/>
        <charset val="134"/>
      </rPr>
      <t>重庆北碚和泰家园充电站</t>
    </r>
  </si>
  <si>
    <r>
      <rPr>
        <sz val="10"/>
        <rFont val="仿宋_GB2312"/>
        <charset val="134"/>
      </rPr>
      <t>重庆北碚体育馆充电站</t>
    </r>
  </si>
  <si>
    <r>
      <rPr>
        <sz val="10"/>
        <rFont val="仿宋_GB2312"/>
        <charset val="134"/>
      </rPr>
      <t>重庆水土首末公交充电站</t>
    </r>
  </si>
  <si>
    <r>
      <rPr>
        <sz val="10"/>
        <rFont val="仿宋_GB2312"/>
        <charset val="134"/>
      </rPr>
      <t>重庆璧山高铁站充电站</t>
    </r>
  </si>
  <si>
    <r>
      <rPr>
        <sz val="10"/>
        <rFont val="仿宋_GB2312"/>
        <charset val="134"/>
      </rPr>
      <t>重庆璧山客运公司停车场充电站</t>
    </r>
  </si>
  <si>
    <r>
      <rPr>
        <sz val="10"/>
        <rFont val="仿宋_GB2312"/>
        <charset val="134"/>
      </rPr>
      <t>重庆大足南山首末站充电站</t>
    </r>
  </si>
  <si>
    <r>
      <rPr>
        <sz val="10"/>
        <rFont val="仿宋_GB2312"/>
        <charset val="134"/>
      </rPr>
      <t>重庆市江北区大石坝园达充电站</t>
    </r>
  </si>
  <si>
    <r>
      <rPr>
        <sz val="10"/>
        <rFont val="仿宋_GB2312"/>
        <charset val="134"/>
      </rPr>
      <t>重庆江北金源时代充电站</t>
    </r>
  </si>
  <si>
    <r>
      <rPr>
        <sz val="10"/>
        <rFont val="仿宋_GB2312"/>
        <charset val="134"/>
      </rPr>
      <t>重庆盼达力帆中心充电站</t>
    </r>
  </si>
  <si>
    <r>
      <rPr>
        <sz val="10"/>
        <rFont val="仿宋_GB2312"/>
        <charset val="134"/>
      </rPr>
      <t>重庆盼达力帆体育场充电站</t>
    </r>
  </si>
  <si>
    <r>
      <rPr>
        <sz val="10"/>
        <rFont val="仿宋_GB2312"/>
        <charset val="134"/>
      </rPr>
      <t>重庆复盛祥韵家园公交充电站</t>
    </r>
  </si>
  <si>
    <r>
      <rPr>
        <sz val="10"/>
        <rFont val="仿宋_GB2312"/>
        <charset val="134"/>
      </rPr>
      <t>重庆江北区五宝镇公交充电站</t>
    </r>
  </si>
  <si>
    <r>
      <rPr>
        <sz val="10"/>
        <rFont val="仿宋_GB2312"/>
        <charset val="134"/>
      </rPr>
      <t>重庆江津客运站充电站</t>
    </r>
  </si>
  <si>
    <r>
      <rPr>
        <sz val="10"/>
        <rFont val="仿宋_GB2312"/>
        <charset val="134"/>
      </rPr>
      <t>重庆江津客运站二期充电站</t>
    </r>
  </si>
  <si>
    <r>
      <rPr>
        <sz val="10"/>
        <rFont val="仿宋_GB2312"/>
        <charset val="134"/>
      </rPr>
      <t>重庆驰骋体育公园充电站</t>
    </r>
  </si>
  <si>
    <r>
      <rPr>
        <sz val="10"/>
        <rFont val="仿宋_GB2312"/>
        <charset val="134"/>
      </rPr>
      <t>九龙坡</t>
    </r>
  </si>
  <si>
    <r>
      <rPr>
        <sz val="10"/>
        <rFont val="仿宋_GB2312"/>
        <charset val="134"/>
      </rPr>
      <t>重庆巴山车管所充电站</t>
    </r>
  </si>
  <si>
    <r>
      <rPr>
        <sz val="10"/>
        <rFont val="仿宋_GB2312"/>
        <charset val="134"/>
      </rPr>
      <t>重庆红星美凯龙二郎店充电站</t>
    </r>
  </si>
  <si>
    <r>
      <rPr>
        <sz val="10"/>
        <rFont val="仿宋_GB2312"/>
        <charset val="134"/>
      </rPr>
      <t>重庆城南家园充电站</t>
    </r>
  </si>
  <si>
    <r>
      <rPr>
        <sz val="10"/>
        <rFont val="仿宋_GB2312"/>
        <charset val="134"/>
      </rPr>
      <t>重庆荣昌客运站充电站</t>
    </r>
  </si>
  <si>
    <r>
      <rPr>
        <sz val="10"/>
        <rFont val="仿宋_GB2312"/>
        <charset val="134"/>
      </rPr>
      <t>荣昌区</t>
    </r>
  </si>
  <si>
    <r>
      <rPr>
        <sz val="10"/>
        <rFont val="仿宋_GB2312"/>
        <charset val="134"/>
      </rPr>
      <t>重庆永川蚂蟥桥充电站</t>
    </r>
  </si>
  <si>
    <r>
      <rPr>
        <sz val="10"/>
        <rFont val="仿宋_GB2312"/>
        <charset val="134"/>
      </rPr>
      <t>重庆永川瓦子铺客运站充电站</t>
    </r>
  </si>
  <si>
    <r>
      <rPr>
        <sz val="10"/>
        <rFont val="仿宋_GB2312"/>
        <charset val="134"/>
      </rPr>
      <t>重庆盼达鸳鸯充电站</t>
    </r>
  </si>
  <si>
    <r>
      <rPr>
        <sz val="10"/>
        <rFont val="仿宋_GB2312"/>
        <charset val="134"/>
      </rPr>
      <t>重庆盼达黄茅坪充电站</t>
    </r>
  </si>
  <si>
    <r>
      <rPr>
        <sz val="10"/>
        <rFont val="仿宋_GB2312"/>
        <charset val="134"/>
      </rPr>
      <t>重庆渝北汽博中心室外充电站</t>
    </r>
  </si>
  <si>
    <r>
      <rPr>
        <sz val="10"/>
        <rFont val="仿宋_GB2312"/>
        <charset val="134"/>
      </rPr>
      <t>重庆两江总部大厦室外充电站</t>
    </r>
  </si>
  <si>
    <r>
      <rPr>
        <sz val="10"/>
        <rFont val="仿宋_GB2312"/>
        <charset val="134"/>
      </rPr>
      <t>重庆龙兴首末公交充电站</t>
    </r>
  </si>
  <si>
    <r>
      <rPr>
        <sz val="10"/>
        <rFont val="仿宋_GB2312"/>
        <charset val="134"/>
      </rPr>
      <t>重庆大坪英利国际充电站</t>
    </r>
  </si>
  <si>
    <r>
      <rPr>
        <sz val="10"/>
        <rFont val="仿宋_GB2312"/>
        <charset val="134"/>
      </rPr>
      <t>重庆市渝中区渝泊停车场充电站</t>
    </r>
  </si>
  <si>
    <r>
      <rPr>
        <sz val="10"/>
        <rFont val="仿宋_GB2312"/>
        <charset val="134"/>
      </rPr>
      <t>重庆渝海城</t>
    </r>
    <r>
      <rPr>
        <sz val="10"/>
        <rFont val="Times New Roman"/>
        <charset val="134"/>
      </rPr>
      <t>B</t>
    </r>
    <r>
      <rPr>
        <sz val="10"/>
        <rFont val="仿宋_GB2312"/>
        <charset val="134"/>
      </rPr>
      <t>区充电站</t>
    </r>
  </si>
  <si>
    <r>
      <rPr>
        <sz val="10"/>
        <rFont val="仿宋_GB2312"/>
        <charset val="134"/>
      </rPr>
      <t>重庆渝海城</t>
    </r>
    <r>
      <rPr>
        <sz val="10"/>
        <rFont val="Times New Roman"/>
        <charset val="134"/>
      </rPr>
      <t>A</t>
    </r>
    <r>
      <rPr>
        <sz val="10"/>
        <rFont val="仿宋_GB2312"/>
        <charset val="134"/>
      </rPr>
      <t>区充电站</t>
    </r>
  </si>
  <si>
    <r>
      <rPr>
        <sz val="10"/>
        <rFont val="仿宋_GB2312"/>
        <charset val="134"/>
      </rPr>
      <t>重庆两路口希尔顿</t>
    </r>
    <r>
      <rPr>
        <sz val="10"/>
        <rFont val="Times New Roman"/>
        <charset val="134"/>
      </rPr>
      <t>B</t>
    </r>
    <r>
      <rPr>
        <sz val="10"/>
        <rFont val="仿宋_GB2312"/>
        <charset val="134"/>
      </rPr>
      <t>区充电站</t>
    </r>
  </si>
  <si>
    <t>重庆市万州汽车运输（集团）有限责任公司</t>
  </si>
  <si>
    <r>
      <rPr>
        <sz val="10"/>
        <rFont val="仿宋_GB2312"/>
        <charset val="134"/>
      </rPr>
      <t>梁平南站公交充电站</t>
    </r>
  </si>
  <si>
    <r>
      <rPr>
        <sz val="10"/>
        <rFont val="仿宋_GB2312"/>
        <charset val="134"/>
      </rPr>
      <t>梁平区</t>
    </r>
  </si>
  <si>
    <t>重庆扬明新能源动力设备有限公司</t>
  </si>
  <si>
    <t>重庆扬明电示范充换电站</t>
  </si>
  <si>
    <t>合创充电设备有限公司</t>
  </si>
  <si>
    <r>
      <rPr>
        <sz val="10"/>
        <rFont val="仿宋_GB2312"/>
        <charset val="134"/>
      </rPr>
      <t>大学城充电站</t>
    </r>
  </si>
  <si>
    <r>
      <rPr>
        <sz val="10"/>
        <rFont val="仿宋_GB2312"/>
        <charset val="134"/>
      </rPr>
      <t>九龙坡汽车城充电站</t>
    </r>
  </si>
  <si>
    <r>
      <rPr>
        <sz val="10"/>
        <rFont val="仿宋_GB2312"/>
        <charset val="134"/>
      </rPr>
      <t>綦江体育中心充电站</t>
    </r>
  </si>
  <si>
    <t>重庆晟晏汽车租赁有限公司</t>
  </si>
  <si>
    <r>
      <rPr>
        <sz val="10"/>
        <rFont val="仿宋_GB2312"/>
        <charset val="134"/>
      </rPr>
      <t>重庆安车侠江南体育馆充电站</t>
    </r>
  </si>
  <si>
    <t>重庆友蓉利生态农业发展有限公司</t>
  </si>
  <si>
    <r>
      <rPr>
        <sz val="10"/>
        <rFont val="仿宋_GB2312"/>
        <charset val="134"/>
      </rPr>
      <t>重庆宗友汽车充电站</t>
    </r>
  </si>
  <si>
    <t>重庆云杉智慧新能源技术有限公司</t>
  </si>
  <si>
    <r>
      <rPr>
        <sz val="10"/>
        <rFont val="仿宋_GB2312"/>
        <charset val="134"/>
      </rPr>
      <t>云杉智慧（重庆）嘉华大桥充电站</t>
    </r>
  </si>
  <si>
    <r>
      <rPr>
        <sz val="10"/>
        <rFont val="仿宋_GB2312"/>
        <charset val="134"/>
      </rPr>
      <t>云杉智慧（重庆）路缘驾校充电站</t>
    </r>
  </si>
  <si>
    <t>国网重庆市电力公司</t>
  </si>
  <si>
    <r>
      <rPr>
        <sz val="10"/>
        <rFont val="仿宋_GB2312"/>
        <charset val="134"/>
      </rPr>
      <t>大足区圣绩路充电站新建</t>
    </r>
  </si>
  <si>
    <r>
      <rPr>
        <sz val="10"/>
        <rFont val="仿宋_GB2312"/>
        <charset val="134"/>
      </rPr>
      <t>奉节县永安充电站</t>
    </r>
  </si>
  <si>
    <r>
      <rPr>
        <sz val="10"/>
        <rFont val="仿宋_GB2312"/>
        <charset val="134"/>
      </rPr>
      <t>奉节县</t>
    </r>
  </si>
  <si>
    <r>
      <rPr>
        <sz val="10"/>
        <rFont val="仿宋_GB2312"/>
        <charset val="134"/>
      </rPr>
      <t>市区供电分公司大学城充电站</t>
    </r>
  </si>
  <si>
    <r>
      <rPr>
        <sz val="10"/>
        <rFont val="仿宋_GB2312"/>
        <charset val="134"/>
      </rPr>
      <t>市区供电分公司土主充电站</t>
    </r>
  </si>
  <si>
    <r>
      <rPr>
        <sz val="10"/>
        <rFont val="仿宋_GB2312"/>
        <charset val="134"/>
      </rPr>
      <t>云阳县青龙充电站新建</t>
    </r>
  </si>
  <si>
    <r>
      <rPr>
        <sz val="10"/>
        <rFont val="仿宋_GB2312"/>
        <charset val="134"/>
      </rPr>
      <t>云阳县</t>
    </r>
  </si>
  <si>
    <r>
      <rPr>
        <sz val="10"/>
        <rFont val="仿宋_GB2312"/>
        <charset val="134"/>
      </rPr>
      <t>涪陵区望州路充电站站新建</t>
    </r>
  </si>
  <si>
    <r>
      <rPr>
        <sz val="10"/>
        <rFont val="仿宋_GB2312"/>
        <charset val="134"/>
      </rPr>
      <t>重庆市电力公司石柱县城南充电站</t>
    </r>
  </si>
  <si>
    <r>
      <rPr>
        <sz val="10"/>
        <rFont val="仿宋_GB2312"/>
        <charset val="134"/>
      </rPr>
      <t>石柱县</t>
    </r>
  </si>
  <si>
    <r>
      <rPr>
        <sz val="10"/>
        <rFont val="仿宋_GB2312"/>
        <charset val="134"/>
      </rPr>
      <t>璧山区璧城东充电站新建</t>
    </r>
  </si>
  <si>
    <r>
      <rPr>
        <sz val="10"/>
        <rFont val="仿宋_GB2312"/>
        <charset val="134"/>
      </rPr>
      <t>璧山区璧城西充电站新建</t>
    </r>
  </si>
  <si>
    <r>
      <rPr>
        <sz val="10"/>
        <rFont val="仿宋_GB2312"/>
        <charset val="134"/>
      </rPr>
      <t>丰都县机关事务管理局充电站新建</t>
    </r>
  </si>
  <si>
    <r>
      <rPr>
        <sz val="10"/>
        <rFont val="仿宋_GB2312"/>
        <charset val="134"/>
      </rPr>
      <t>丰都县</t>
    </r>
  </si>
  <si>
    <r>
      <rPr>
        <sz val="10"/>
        <rFont val="仿宋_GB2312"/>
        <charset val="134"/>
      </rPr>
      <t>银百高速大有服务区</t>
    </r>
    <r>
      <rPr>
        <sz val="10"/>
        <rFont val="Times New Roman"/>
        <charset val="134"/>
      </rPr>
      <t>(</t>
    </r>
    <r>
      <rPr>
        <sz val="10"/>
        <rFont val="仿宋_GB2312"/>
        <charset val="134"/>
      </rPr>
      <t>银川方向</t>
    </r>
    <r>
      <rPr>
        <sz val="10"/>
        <rFont val="Times New Roman"/>
        <charset val="134"/>
      </rPr>
      <t>)</t>
    </r>
    <r>
      <rPr>
        <sz val="10"/>
        <rFont val="仿宋_GB2312"/>
        <charset val="134"/>
      </rPr>
      <t>充电站新建</t>
    </r>
  </si>
  <si>
    <r>
      <rPr>
        <sz val="10"/>
        <rFont val="仿宋_GB2312"/>
        <charset val="134"/>
      </rPr>
      <t>南川区</t>
    </r>
  </si>
  <si>
    <r>
      <rPr>
        <sz val="10"/>
        <rFont val="仿宋_GB2312"/>
        <charset val="134"/>
      </rPr>
      <t>银百高速大有服务区</t>
    </r>
    <r>
      <rPr>
        <sz val="10"/>
        <rFont val="Times New Roman"/>
        <charset val="134"/>
      </rPr>
      <t>(</t>
    </r>
    <r>
      <rPr>
        <sz val="10"/>
        <rFont val="仿宋_GB2312"/>
        <charset val="134"/>
      </rPr>
      <t>百色方向</t>
    </r>
    <r>
      <rPr>
        <sz val="10"/>
        <rFont val="Times New Roman"/>
        <charset val="134"/>
      </rPr>
      <t>)</t>
    </r>
    <r>
      <rPr>
        <sz val="10"/>
        <rFont val="仿宋_GB2312"/>
        <charset val="134"/>
      </rPr>
      <t>充电站新建</t>
    </r>
  </si>
  <si>
    <r>
      <rPr>
        <sz val="10"/>
        <rFont val="仿宋_GB2312"/>
        <charset val="134"/>
      </rPr>
      <t>渝广高速静观服务区（重庆方向）充电站新建</t>
    </r>
  </si>
  <si>
    <r>
      <rPr>
        <sz val="10"/>
        <rFont val="仿宋_GB2312"/>
        <charset val="134"/>
      </rPr>
      <t>渝广高速静观服务区（广安方向）充电站新建</t>
    </r>
  </si>
  <si>
    <r>
      <rPr>
        <sz val="10"/>
        <rFont val="仿宋_GB2312"/>
        <charset val="134"/>
      </rPr>
      <t>渝广高速双槐服务区（重庆方向）充电站新建</t>
    </r>
  </si>
  <si>
    <r>
      <rPr>
        <sz val="10"/>
        <rFont val="仿宋_GB2312"/>
        <charset val="134"/>
      </rPr>
      <t>渝广高速双槐服务区（广安方向）充电站新建</t>
    </r>
  </si>
  <si>
    <r>
      <rPr>
        <sz val="10"/>
        <rFont val="仿宋_GB2312"/>
        <charset val="134"/>
      </rPr>
      <t>渝蓉高速围龙服务区（重庆方向）充电站新建</t>
    </r>
  </si>
  <si>
    <r>
      <rPr>
        <sz val="10"/>
        <rFont val="仿宋_GB2312"/>
        <charset val="134"/>
      </rPr>
      <t>铜梁区</t>
    </r>
  </si>
  <si>
    <r>
      <rPr>
        <sz val="10"/>
        <rFont val="仿宋_GB2312"/>
        <charset val="134"/>
      </rPr>
      <t>渝蓉高速围龙服务区（成都方向）充电站新建</t>
    </r>
  </si>
  <si>
    <r>
      <rPr>
        <sz val="10"/>
        <rFont val="仿宋_GB2312"/>
        <charset val="134"/>
      </rPr>
      <t>三环高速永新服务区（涪陵方向）充电站新建</t>
    </r>
  </si>
  <si>
    <r>
      <rPr>
        <sz val="10"/>
        <rFont val="仿宋_GB2312"/>
        <charset val="134"/>
      </rPr>
      <t>三环高速永新服务区（永川方向）充电站新建</t>
    </r>
  </si>
  <si>
    <r>
      <rPr>
        <sz val="10"/>
        <rFont val="仿宋_GB2312"/>
        <charset val="134"/>
      </rPr>
      <t>梁忠高速礼让服务区（梁平方向）充电站新建</t>
    </r>
  </si>
  <si>
    <r>
      <rPr>
        <sz val="10"/>
        <rFont val="仿宋_GB2312"/>
        <charset val="134"/>
      </rPr>
      <t>梁忠高速礼让服务区（忠县方向）充电站新建</t>
    </r>
  </si>
  <si>
    <r>
      <rPr>
        <sz val="10"/>
        <rFont val="仿宋_GB2312"/>
        <charset val="134"/>
      </rPr>
      <t>梁忠高速铁门服务区（忠县方向）充电站新建</t>
    </r>
  </si>
  <si>
    <r>
      <rPr>
        <sz val="10"/>
        <rFont val="仿宋_GB2312"/>
        <charset val="134"/>
      </rPr>
      <t>梁忠高速铁门服务区（梁平方向）充电站新建</t>
    </r>
  </si>
  <si>
    <r>
      <rPr>
        <sz val="10"/>
        <rFont val="Times New Roman"/>
        <charset val="134"/>
      </rPr>
      <t>9#</t>
    </r>
    <r>
      <rPr>
        <sz val="10"/>
        <rFont val="仿宋_GB2312"/>
        <charset val="134"/>
      </rPr>
      <t>公共快充站新建工程</t>
    </r>
  </si>
  <si>
    <r>
      <rPr>
        <sz val="10"/>
        <rFont val="Times New Roman"/>
        <charset val="134"/>
      </rPr>
      <t>10#</t>
    </r>
    <r>
      <rPr>
        <sz val="10"/>
        <rFont val="仿宋_GB2312"/>
        <charset val="134"/>
      </rPr>
      <t>公共快充站新建工程</t>
    </r>
  </si>
  <si>
    <r>
      <rPr>
        <sz val="10"/>
        <rFont val="Times New Roman"/>
        <charset val="134"/>
      </rPr>
      <t>11#</t>
    </r>
    <r>
      <rPr>
        <sz val="10"/>
        <rFont val="仿宋_GB2312"/>
        <charset val="134"/>
      </rPr>
      <t>公共快充站新建工程</t>
    </r>
  </si>
  <si>
    <r>
      <rPr>
        <sz val="10"/>
        <rFont val="Times New Roman"/>
        <charset val="134"/>
      </rPr>
      <t>12#</t>
    </r>
    <r>
      <rPr>
        <sz val="10"/>
        <rFont val="仿宋_GB2312"/>
        <charset val="134"/>
      </rPr>
      <t>公共快充站新建工程</t>
    </r>
  </si>
  <si>
    <r>
      <rPr>
        <sz val="10"/>
        <rFont val="Times New Roman"/>
        <charset val="134"/>
      </rPr>
      <t>13#</t>
    </r>
    <r>
      <rPr>
        <sz val="10"/>
        <rFont val="仿宋_GB2312"/>
        <charset val="134"/>
      </rPr>
      <t>公共快充站新建工程</t>
    </r>
  </si>
  <si>
    <r>
      <rPr>
        <sz val="10"/>
        <rFont val="仿宋_GB2312"/>
        <charset val="134"/>
      </rPr>
      <t>长寿经</t>
    </r>
  </si>
  <si>
    <r>
      <rPr>
        <sz val="10"/>
        <rFont val="Times New Roman"/>
        <charset val="134"/>
      </rPr>
      <t>14#</t>
    </r>
    <r>
      <rPr>
        <sz val="10"/>
        <rFont val="仿宋_GB2312"/>
        <charset val="134"/>
      </rPr>
      <t>公共快充站新建工程</t>
    </r>
  </si>
  <si>
    <r>
      <rPr>
        <sz val="10"/>
        <rFont val="Times New Roman"/>
        <charset val="134"/>
      </rPr>
      <t>15#</t>
    </r>
    <r>
      <rPr>
        <sz val="10"/>
        <rFont val="仿宋_GB2312"/>
        <charset val="134"/>
      </rPr>
      <t>公共快充站新建工程</t>
    </r>
  </si>
  <si>
    <r>
      <rPr>
        <sz val="10"/>
        <rFont val="Times New Roman"/>
        <charset val="134"/>
      </rPr>
      <t>16#</t>
    </r>
    <r>
      <rPr>
        <sz val="10"/>
        <rFont val="仿宋_GB2312"/>
        <charset val="134"/>
      </rPr>
      <t>公共快充站新建工程</t>
    </r>
  </si>
  <si>
    <r>
      <rPr>
        <sz val="10"/>
        <rFont val="Times New Roman"/>
        <charset val="134"/>
      </rPr>
      <t>17#</t>
    </r>
    <r>
      <rPr>
        <sz val="10"/>
        <rFont val="仿宋_GB2312"/>
        <charset val="134"/>
      </rPr>
      <t>公共快充站新建工程</t>
    </r>
  </si>
  <si>
    <r>
      <rPr>
        <sz val="10"/>
        <rFont val="Times New Roman"/>
        <charset val="134"/>
      </rPr>
      <t>18#</t>
    </r>
    <r>
      <rPr>
        <sz val="10"/>
        <rFont val="仿宋_GB2312"/>
        <charset val="134"/>
      </rPr>
      <t>公共快充站新建工程</t>
    </r>
  </si>
  <si>
    <r>
      <rPr>
        <sz val="10"/>
        <rFont val="仿宋_GB2312"/>
        <charset val="134"/>
      </rPr>
      <t>潼南区梓潼街道充电站新建</t>
    </r>
  </si>
  <si>
    <r>
      <rPr>
        <sz val="10"/>
        <rFont val="仿宋_GB2312"/>
        <charset val="134"/>
      </rPr>
      <t>梁平区新城充电站新建</t>
    </r>
  </si>
  <si>
    <r>
      <rPr>
        <sz val="10"/>
        <rFont val="仿宋_GB2312"/>
        <charset val="134"/>
      </rPr>
      <t>垫江明月充电站新建工程</t>
    </r>
  </si>
  <si>
    <r>
      <rPr>
        <sz val="10"/>
        <rFont val="仿宋_GB2312"/>
        <charset val="134"/>
      </rPr>
      <t>垫江县</t>
    </r>
  </si>
  <si>
    <r>
      <rPr>
        <sz val="10"/>
        <rFont val="仿宋_GB2312"/>
        <charset val="134"/>
      </rPr>
      <t>合川区云门充电站新建</t>
    </r>
  </si>
  <si>
    <r>
      <rPr>
        <sz val="10"/>
        <rFont val="仿宋_GB2312"/>
        <charset val="134"/>
      </rPr>
      <t>江津区四面山充电站新建</t>
    </r>
  </si>
  <si>
    <r>
      <rPr>
        <sz val="10"/>
        <rFont val="仿宋_GB2312"/>
        <charset val="134"/>
      </rPr>
      <t>南城充电站新建工程</t>
    </r>
  </si>
  <si>
    <r>
      <rPr>
        <sz val="10"/>
        <rFont val="仿宋_GB2312"/>
        <charset val="134"/>
      </rPr>
      <t>铜梁巴川充电站新建</t>
    </r>
  </si>
  <si>
    <r>
      <rPr>
        <sz val="10"/>
        <rFont val="仿宋_GB2312"/>
        <charset val="134"/>
      </rPr>
      <t>重庆市巴南区南彭充电站</t>
    </r>
  </si>
  <si>
    <r>
      <rPr>
        <sz val="10"/>
        <rFont val="仿宋_GB2312"/>
        <charset val="134"/>
      </rPr>
      <t>重庆市南岸区迎龙镇快充站</t>
    </r>
  </si>
  <si>
    <r>
      <rPr>
        <sz val="10"/>
        <rFont val="仿宋_GB2312"/>
        <charset val="134"/>
      </rPr>
      <t>永川凤凰湖充电站新建工程</t>
    </r>
  </si>
  <si>
    <r>
      <rPr>
        <sz val="10"/>
        <rFont val="仿宋_GB2312"/>
        <charset val="134"/>
      </rPr>
      <t>双桥经开区通桥充电站新建项目</t>
    </r>
  </si>
  <si>
    <r>
      <rPr>
        <sz val="10"/>
        <rFont val="仿宋_GB2312"/>
        <charset val="134"/>
      </rPr>
      <t>两江生态城充电站新建工程</t>
    </r>
  </si>
  <si>
    <r>
      <rPr>
        <sz val="10"/>
        <rFont val="仿宋_GB2312"/>
        <charset val="134"/>
      </rPr>
      <t>两江汽车城城充电站新建工程</t>
    </r>
  </si>
  <si>
    <r>
      <rPr>
        <sz val="10"/>
        <rFont val="仿宋_GB2312"/>
        <charset val="134"/>
      </rPr>
      <t>重庆市电力公司珞璜充电站新建</t>
    </r>
  </si>
  <si>
    <r>
      <rPr>
        <sz val="10"/>
        <rFont val="仿宋_GB2312"/>
        <charset val="134"/>
      </rPr>
      <t>清明上河坊充电站新建工程</t>
    </r>
  </si>
  <si>
    <r>
      <rPr>
        <sz val="10"/>
        <rFont val="仿宋_GB2312"/>
        <charset val="134"/>
      </rPr>
      <t>桃花城充电站新建工程</t>
    </r>
  </si>
  <si>
    <r>
      <rPr>
        <sz val="10"/>
        <rFont val="仿宋_GB2312"/>
        <charset val="134"/>
      </rPr>
      <t>万盛区国能天街充电站新建</t>
    </r>
  </si>
  <si>
    <r>
      <rPr>
        <sz val="10"/>
        <rFont val="仿宋_GB2312"/>
        <charset val="134"/>
      </rPr>
      <t>万盛经开区</t>
    </r>
  </si>
  <si>
    <r>
      <rPr>
        <sz val="10"/>
        <rFont val="仿宋_GB2312"/>
        <charset val="134"/>
      </rPr>
      <t>綦江区沙溪路充电站新建</t>
    </r>
  </si>
  <si>
    <r>
      <rPr>
        <sz val="10"/>
        <rFont val="仿宋_GB2312"/>
        <charset val="134"/>
      </rPr>
      <t>忠县移民新城大道充电站</t>
    </r>
  </si>
  <si>
    <r>
      <rPr>
        <sz val="10"/>
        <rFont val="仿宋_GB2312"/>
        <charset val="134"/>
      </rPr>
      <t>忠县</t>
    </r>
  </si>
  <si>
    <r>
      <rPr>
        <sz val="10"/>
        <rFont val="仿宋_GB2312"/>
        <charset val="134"/>
      </rPr>
      <t>水土充电站</t>
    </r>
  </si>
  <si>
    <r>
      <rPr>
        <sz val="10"/>
        <rFont val="仿宋_GB2312"/>
        <charset val="134"/>
      </rPr>
      <t>蔡家充电站</t>
    </r>
  </si>
  <si>
    <r>
      <rPr>
        <sz val="10"/>
        <rFont val="仿宋_GB2312"/>
        <charset val="134"/>
      </rPr>
      <t>江南充电站新建（江口）</t>
    </r>
  </si>
  <si>
    <r>
      <rPr>
        <sz val="10"/>
        <rFont val="仿宋_GB2312"/>
        <charset val="134"/>
      </rPr>
      <t>武隆区</t>
    </r>
  </si>
  <si>
    <r>
      <rPr>
        <sz val="10"/>
        <rFont val="仿宋_GB2312"/>
        <charset val="134"/>
      </rPr>
      <t>江北充电站新建（火车站）</t>
    </r>
  </si>
  <si>
    <r>
      <rPr>
        <b/>
        <sz val="10"/>
        <rFont val="仿宋_GB2312"/>
        <charset val="134"/>
      </rPr>
      <t>总计</t>
    </r>
  </si>
</sst>
</file>

<file path=xl/styles.xml><?xml version="1.0" encoding="utf-8"?>
<styleSheet xmlns="http://schemas.openxmlformats.org/spreadsheetml/2006/main">
  <numFmts count="9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_);[Red]\(0.0\)"/>
    <numFmt numFmtId="41" formatCode="_ * #,##0_ ;_ * \-#,##0_ ;_ * &quot;-&quot;_ ;_ @_ "/>
    <numFmt numFmtId="177" formatCode="0_ "/>
    <numFmt numFmtId="178" formatCode="0_);[Red]\(0\)"/>
    <numFmt numFmtId="179" formatCode="#,##0_);[Red]\(#,##0\)"/>
    <numFmt numFmtId="180" formatCode="#,##0.00_);[Red]\(#,##0.00\)"/>
  </numFmts>
  <fonts count="34">
    <font>
      <sz val="11"/>
      <color theme="1"/>
      <name val="宋体"/>
      <charset val="134"/>
      <scheme val="minor"/>
    </font>
    <font>
      <sz val="11"/>
      <name val="Times New Roman"/>
      <charset val="134"/>
    </font>
    <font>
      <sz val="11"/>
      <color rgb="FFFF0000"/>
      <name val="Times New Roman"/>
      <charset val="134"/>
    </font>
    <font>
      <sz val="11"/>
      <color theme="1"/>
      <name val="Times New Roman"/>
      <charset val="134"/>
    </font>
    <font>
      <sz val="11"/>
      <color rgb="FF00B0F0"/>
      <name val="Times New Roman"/>
      <charset val="134"/>
    </font>
    <font>
      <sz val="16"/>
      <color theme="1"/>
      <name val="宋体"/>
      <charset val="134"/>
    </font>
    <font>
      <b/>
      <sz val="18"/>
      <name val="仿宋_GB2312"/>
      <charset val="134"/>
    </font>
    <font>
      <b/>
      <sz val="10"/>
      <name val="Times New Roman"/>
      <charset val="134"/>
    </font>
    <font>
      <sz val="10"/>
      <name val="Times New Roman"/>
      <charset val="134"/>
    </font>
    <font>
      <sz val="10"/>
      <name val="仿宋_GB2312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2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9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/>
    <xf numFmtId="42" fontId="15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8" fillId="22" borderId="11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14" borderId="8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13" borderId="7" applyNumberFormat="0" applyAlignment="0" applyProtection="0">
      <alignment vertical="center"/>
    </xf>
    <xf numFmtId="0" fontId="30" fillId="13" borderId="11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 applyNumberFormat="0" applyBorder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10" fillId="0" borderId="0">
      <alignment vertical="center"/>
    </xf>
  </cellStyleXfs>
  <cellXfs count="26">
    <xf numFmtId="0" fontId="0" fillId="0" borderId="0" xfId="0"/>
    <xf numFmtId="0" fontId="1" fillId="0" borderId="0" xfId="0" applyFont="1" applyFill="1" applyAlignment="1">
      <alignment wrapText="1"/>
    </xf>
    <xf numFmtId="0" fontId="2" fillId="0" borderId="0" xfId="0" applyFont="1" applyFill="1" applyAlignment="1">
      <alignment wrapText="1"/>
    </xf>
    <xf numFmtId="0" fontId="3" fillId="0" borderId="0" xfId="0" applyFont="1" applyFill="1" applyAlignment="1">
      <alignment wrapText="1"/>
    </xf>
    <xf numFmtId="0" fontId="4" fillId="0" borderId="0" xfId="0" applyFont="1" applyFill="1" applyAlignment="1">
      <alignment wrapText="1"/>
    </xf>
    <xf numFmtId="178" fontId="3" fillId="0" borderId="0" xfId="0" applyNumberFormat="1" applyFont="1" applyFill="1" applyAlignment="1">
      <alignment wrapText="1"/>
    </xf>
    <xf numFmtId="0" fontId="5" fillId="0" borderId="0" xfId="0" applyFont="1" applyFill="1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 shrinkToFit="1"/>
    </xf>
    <xf numFmtId="0" fontId="7" fillId="0" borderId="1" xfId="0" applyFont="1" applyFill="1" applyBorder="1" applyAlignment="1">
      <alignment horizontal="center" vertical="center" wrapText="1" shrinkToFit="1"/>
    </xf>
    <xf numFmtId="0" fontId="9" fillId="0" borderId="1" xfId="0" applyFont="1" applyFill="1" applyBorder="1" applyAlignment="1">
      <alignment horizontal="center" vertical="center" wrapText="1" shrinkToFi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wrapText="1"/>
    </xf>
    <xf numFmtId="178" fontId="8" fillId="0" borderId="1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179" fontId="8" fillId="0" borderId="1" xfId="41" applyNumberFormat="1" applyFont="1" applyFill="1" applyBorder="1" applyAlignment="1">
      <alignment horizontal="center" vertical="center" wrapText="1" shrinkToFit="1"/>
    </xf>
    <xf numFmtId="179" fontId="8" fillId="0" borderId="1" xfId="51" applyNumberFormat="1" applyFont="1" applyFill="1" applyBorder="1" applyAlignment="1">
      <alignment horizontal="center" vertical="center" wrapText="1" shrinkToFit="1"/>
    </xf>
    <xf numFmtId="180" fontId="8" fillId="0" borderId="1" xfId="0" applyNumberFormat="1" applyFont="1" applyFill="1" applyBorder="1" applyAlignment="1">
      <alignment horizontal="center" vertical="center" wrapText="1" shrinkToFit="1"/>
    </xf>
    <xf numFmtId="1" fontId="8" fillId="0" borderId="1" xfId="0" applyNumberFormat="1" applyFont="1" applyFill="1" applyBorder="1" applyAlignment="1">
      <alignment horizontal="center" vertical="center" wrapText="1"/>
    </xf>
    <xf numFmtId="178" fontId="1" fillId="0" borderId="0" xfId="0" applyNumberFormat="1" applyFont="1" applyFill="1" applyAlignment="1">
      <alignment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常规 11 3_快充站建设" xf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  <cellStyle name="常规_Sheet1_2" xfId="51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rgb="FFFF0000"/>
  </sheetPr>
  <dimension ref="A1:N217"/>
  <sheetViews>
    <sheetView tabSelected="1" zoomScale="115" zoomScaleNormal="115" workbookViewId="0">
      <pane xSplit="3" ySplit="6" topLeftCell="D113" activePane="bottomRight" state="frozen"/>
      <selection/>
      <selection pane="topRight"/>
      <selection pane="bottomLeft"/>
      <selection pane="bottomRight" activeCell="N116" sqref="N116"/>
    </sheetView>
  </sheetViews>
  <sheetFormatPr defaultColWidth="9" defaultRowHeight="13.8"/>
  <cols>
    <col min="1" max="1" width="7.12962962962963" style="3" customWidth="1"/>
    <col min="2" max="2" width="23.1296296296296" style="3" customWidth="1"/>
    <col min="3" max="3" width="5.37962962962963" style="3" customWidth="1"/>
    <col min="4" max="4" width="38.6296296296296" style="3" customWidth="1"/>
    <col min="5" max="5" width="9" style="3" customWidth="1"/>
    <col min="6" max="6" width="9.12962962962963" style="3" customWidth="1"/>
    <col min="7" max="7" width="4.37962962962963" style="4" customWidth="1"/>
    <col min="8" max="8" width="8.12962962962963" style="3" customWidth="1"/>
    <col min="9" max="9" width="7.12962962962963" style="3" customWidth="1"/>
    <col min="10" max="10" width="4.87962962962963" style="4" customWidth="1"/>
    <col min="11" max="11" width="8.12962962962963" style="5" customWidth="1"/>
    <col min="12" max="12" width="7.12962962962963" style="5" customWidth="1"/>
    <col min="13" max="16384" width="9" style="3"/>
  </cols>
  <sheetData>
    <row r="1" ht="20.4" spans="1:1">
      <c r="A1" s="6" t="s">
        <v>0</v>
      </c>
    </row>
    <row r="2" ht="10.5" customHeight="1" spans="1:1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</row>
    <row r="3" ht="15" customHeight="1" spans="1:12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</row>
    <row r="4" ht="15.75" customHeight="1" spans="1:12">
      <c r="A4" s="8" t="s">
        <v>2</v>
      </c>
      <c r="B4" s="8" t="s">
        <v>3</v>
      </c>
      <c r="C4" s="8" t="s">
        <v>4</v>
      </c>
      <c r="D4" s="8" t="s">
        <v>5</v>
      </c>
      <c r="E4" s="8" t="s">
        <v>6</v>
      </c>
      <c r="F4" s="8" t="s">
        <v>7</v>
      </c>
      <c r="G4" s="8" t="s">
        <v>8</v>
      </c>
      <c r="H4" s="8"/>
      <c r="I4" s="8"/>
      <c r="J4" s="8" t="s">
        <v>9</v>
      </c>
      <c r="K4" s="8"/>
      <c r="L4" s="8"/>
    </row>
    <row r="5" ht="6" customHeight="1" spans="1:12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</row>
    <row r="6" ht="37.2" spans="1:12">
      <c r="A6" s="8"/>
      <c r="B6" s="8"/>
      <c r="C6" s="8"/>
      <c r="D6" s="8"/>
      <c r="E6" s="8"/>
      <c r="F6" s="8"/>
      <c r="G6" s="8" t="s">
        <v>10</v>
      </c>
      <c r="H6" s="8" t="s">
        <v>11</v>
      </c>
      <c r="I6" s="8" t="s">
        <v>12</v>
      </c>
      <c r="J6" s="8" t="s">
        <v>10</v>
      </c>
      <c r="K6" s="16" t="s">
        <v>13</v>
      </c>
      <c r="L6" s="16" t="s">
        <v>14</v>
      </c>
    </row>
    <row r="7" spans="1:12">
      <c r="A7" s="9">
        <v>1</v>
      </c>
      <c r="B7" s="10" t="s">
        <v>15</v>
      </c>
      <c r="C7" s="9">
        <v>1</v>
      </c>
      <c r="D7" s="11" t="s">
        <v>16</v>
      </c>
      <c r="E7" s="11" t="s">
        <v>17</v>
      </c>
      <c r="F7" s="9">
        <v>20</v>
      </c>
      <c r="G7" s="9">
        <v>20</v>
      </c>
      <c r="H7" s="9">
        <v>7</v>
      </c>
      <c r="I7" s="9">
        <v>140</v>
      </c>
      <c r="J7" s="9">
        <v>0</v>
      </c>
      <c r="K7" s="17">
        <v>0</v>
      </c>
      <c r="L7" s="17">
        <v>0</v>
      </c>
    </row>
    <row r="8" spans="1:12">
      <c r="A8" s="9">
        <v>2</v>
      </c>
      <c r="B8" s="9" t="str">
        <f>B7</f>
        <v>重庆特来电新能源有限公司</v>
      </c>
      <c r="C8" s="9">
        <v>2</v>
      </c>
      <c r="D8" s="11" t="s">
        <v>18</v>
      </c>
      <c r="E8" s="11" t="s">
        <v>17</v>
      </c>
      <c r="F8" s="9">
        <v>16</v>
      </c>
      <c r="G8" s="9">
        <v>0</v>
      </c>
      <c r="H8" s="9">
        <v>0</v>
      </c>
      <c r="I8" s="9">
        <v>0</v>
      </c>
      <c r="J8" s="9">
        <v>16</v>
      </c>
      <c r="K8" s="17">
        <v>75</v>
      </c>
      <c r="L8" s="17">
        <v>1200</v>
      </c>
    </row>
    <row r="9" spans="1:12">
      <c r="A9" s="9">
        <v>3</v>
      </c>
      <c r="B9" s="9" t="str">
        <f>B8</f>
        <v>重庆特来电新能源有限公司</v>
      </c>
      <c r="C9" s="9">
        <v>3</v>
      </c>
      <c r="D9" s="11" t="s">
        <v>19</v>
      </c>
      <c r="E9" s="11" t="s">
        <v>17</v>
      </c>
      <c r="F9" s="9">
        <v>10</v>
      </c>
      <c r="G9" s="9">
        <v>10</v>
      </c>
      <c r="H9" s="9">
        <v>7</v>
      </c>
      <c r="I9" s="9">
        <v>70</v>
      </c>
      <c r="J9" s="9">
        <v>0</v>
      </c>
      <c r="K9" s="17">
        <v>0</v>
      </c>
      <c r="L9" s="17">
        <v>0</v>
      </c>
    </row>
    <row r="10" spans="1:12">
      <c r="A10" s="9">
        <v>5</v>
      </c>
      <c r="B10" s="9" t="e">
        <f>#REF!</f>
        <v>#REF!</v>
      </c>
      <c r="C10" s="9">
        <v>4</v>
      </c>
      <c r="D10" s="11" t="s">
        <v>20</v>
      </c>
      <c r="E10" s="11" t="s">
        <v>21</v>
      </c>
      <c r="F10" s="9">
        <v>15</v>
      </c>
      <c r="G10" s="9">
        <v>0</v>
      </c>
      <c r="H10" s="9">
        <v>0</v>
      </c>
      <c r="I10" s="9">
        <v>0</v>
      </c>
      <c r="J10" s="9">
        <v>15</v>
      </c>
      <c r="K10" s="17">
        <v>80</v>
      </c>
      <c r="L10" s="17">
        <v>1200</v>
      </c>
    </row>
    <row r="11" spans="1:12">
      <c r="A11" s="9">
        <v>6</v>
      </c>
      <c r="B11" s="9" t="e">
        <f>B10</f>
        <v>#REF!</v>
      </c>
      <c r="C11" s="9">
        <v>5</v>
      </c>
      <c r="D11" s="11" t="s">
        <v>22</v>
      </c>
      <c r="E11" s="11" t="s">
        <v>21</v>
      </c>
      <c r="F11" s="9">
        <v>10</v>
      </c>
      <c r="G11" s="9">
        <v>10</v>
      </c>
      <c r="H11" s="9">
        <v>7</v>
      </c>
      <c r="I11" s="9">
        <v>70</v>
      </c>
      <c r="J11" s="9">
        <v>0</v>
      </c>
      <c r="K11" s="17">
        <v>0</v>
      </c>
      <c r="L11" s="17">
        <v>0</v>
      </c>
    </row>
    <row r="12" spans="1:12">
      <c r="A12" s="9">
        <v>7</v>
      </c>
      <c r="B12" s="9" t="e">
        <f>B11</f>
        <v>#REF!</v>
      </c>
      <c r="C12" s="9">
        <v>6</v>
      </c>
      <c r="D12" s="11" t="s">
        <v>23</v>
      </c>
      <c r="E12" s="11" t="s">
        <v>24</v>
      </c>
      <c r="F12" s="9">
        <v>20</v>
      </c>
      <c r="G12" s="9">
        <v>0</v>
      </c>
      <c r="H12" s="9">
        <v>0</v>
      </c>
      <c r="I12" s="9">
        <v>0</v>
      </c>
      <c r="J12" s="9">
        <v>20</v>
      </c>
      <c r="K12" s="17">
        <v>60</v>
      </c>
      <c r="L12" s="17">
        <v>1200</v>
      </c>
    </row>
    <row r="13" spans="1:12">
      <c r="A13" s="9">
        <v>9</v>
      </c>
      <c r="B13" s="9" t="e">
        <f>#REF!</f>
        <v>#REF!</v>
      </c>
      <c r="C13" s="9">
        <v>7</v>
      </c>
      <c r="D13" s="11" t="s">
        <v>25</v>
      </c>
      <c r="E13" s="11" t="s">
        <v>26</v>
      </c>
      <c r="F13" s="9">
        <v>17</v>
      </c>
      <c r="G13" s="9">
        <v>0</v>
      </c>
      <c r="H13" s="9">
        <v>0</v>
      </c>
      <c r="I13" s="9">
        <v>0</v>
      </c>
      <c r="J13" s="9">
        <v>17</v>
      </c>
      <c r="K13" s="17">
        <v>70.59</v>
      </c>
      <c r="L13" s="17">
        <v>1200.03</v>
      </c>
    </row>
    <row r="14" spans="1:12">
      <c r="A14" s="9">
        <v>10</v>
      </c>
      <c r="B14" s="9" t="e">
        <f t="shared" ref="B14:B22" si="0">B13</f>
        <v>#REF!</v>
      </c>
      <c r="C14" s="9">
        <v>8</v>
      </c>
      <c r="D14" s="11" t="s">
        <v>27</v>
      </c>
      <c r="E14" s="11" t="s">
        <v>26</v>
      </c>
      <c r="F14" s="9">
        <v>14</v>
      </c>
      <c r="G14" s="9">
        <v>14</v>
      </c>
      <c r="H14" s="9">
        <v>7</v>
      </c>
      <c r="I14" s="9">
        <v>98</v>
      </c>
      <c r="J14" s="9">
        <v>0</v>
      </c>
      <c r="K14" s="17">
        <v>0</v>
      </c>
      <c r="L14" s="17">
        <v>0</v>
      </c>
    </row>
    <row r="15" spans="1:12">
      <c r="A15" s="9">
        <v>11</v>
      </c>
      <c r="B15" s="9" t="e">
        <f t="shared" si="0"/>
        <v>#REF!</v>
      </c>
      <c r="C15" s="9">
        <v>9</v>
      </c>
      <c r="D15" s="11" t="s">
        <v>28</v>
      </c>
      <c r="E15" s="11" t="s">
        <v>26</v>
      </c>
      <c r="F15" s="9">
        <v>9</v>
      </c>
      <c r="G15" s="9">
        <v>9</v>
      </c>
      <c r="H15" s="9">
        <v>7</v>
      </c>
      <c r="I15" s="9">
        <v>63</v>
      </c>
      <c r="J15" s="9">
        <v>0</v>
      </c>
      <c r="K15" s="17">
        <v>0</v>
      </c>
      <c r="L15" s="17">
        <v>0</v>
      </c>
    </row>
    <row r="16" spans="1:12">
      <c r="A16" s="9">
        <v>12</v>
      </c>
      <c r="B16" s="9" t="e">
        <f t="shared" si="0"/>
        <v>#REF!</v>
      </c>
      <c r="C16" s="9">
        <v>10</v>
      </c>
      <c r="D16" s="11" t="s">
        <v>29</v>
      </c>
      <c r="E16" s="11" t="s">
        <v>30</v>
      </c>
      <c r="F16" s="9">
        <v>10</v>
      </c>
      <c r="G16" s="9">
        <v>0</v>
      </c>
      <c r="H16" s="9">
        <v>0</v>
      </c>
      <c r="I16" s="9">
        <v>0</v>
      </c>
      <c r="J16" s="9">
        <v>10</v>
      </c>
      <c r="K16" s="17">
        <v>60</v>
      </c>
      <c r="L16" s="17">
        <v>600</v>
      </c>
    </row>
    <row r="17" s="1" customFormat="1" spans="1:14">
      <c r="A17" s="9">
        <v>13</v>
      </c>
      <c r="B17" s="9" t="e">
        <f t="shared" si="0"/>
        <v>#REF!</v>
      </c>
      <c r="C17" s="9">
        <v>11</v>
      </c>
      <c r="D17" s="11" t="s">
        <v>31</v>
      </c>
      <c r="E17" s="11" t="s">
        <v>30</v>
      </c>
      <c r="F17" s="9">
        <v>8</v>
      </c>
      <c r="G17" s="9">
        <v>2</v>
      </c>
      <c r="H17" s="9">
        <v>7</v>
      </c>
      <c r="I17" s="9">
        <v>14</v>
      </c>
      <c r="J17" s="9">
        <v>6</v>
      </c>
      <c r="K17" s="17">
        <v>45</v>
      </c>
      <c r="L17" s="17">
        <v>270</v>
      </c>
      <c r="N17" s="3"/>
    </row>
    <row r="18" spans="1:12">
      <c r="A18" s="9">
        <v>14</v>
      </c>
      <c r="B18" s="9" t="e">
        <f t="shared" si="0"/>
        <v>#REF!</v>
      </c>
      <c r="C18" s="9">
        <v>12</v>
      </c>
      <c r="D18" s="11" t="s">
        <v>32</v>
      </c>
      <c r="E18" s="11" t="s">
        <v>33</v>
      </c>
      <c r="F18" s="9">
        <v>12</v>
      </c>
      <c r="G18" s="9">
        <v>0</v>
      </c>
      <c r="H18" s="9">
        <v>0</v>
      </c>
      <c r="I18" s="9">
        <v>0</v>
      </c>
      <c r="J18" s="9">
        <v>12</v>
      </c>
      <c r="K18" s="17">
        <v>75</v>
      </c>
      <c r="L18" s="17">
        <v>900</v>
      </c>
    </row>
    <row r="19" spans="1:12">
      <c r="A19" s="9">
        <v>15</v>
      </c>
      <c r="B19" s="9" t="e">
        <f t="shared" si="0"/>
        <v>#REF!</v>
      </c>
      <c r="C19" s="9">
        <v>13</v>
      </c>
      <c r="D19" s="11" t="s">
        <v>34</v>
      </c>
      <c r="E19" s="11" t="s">
        <v>35</v>
      </c>
      <c r="F19" s="9">
        <v>8</v>
      </c>
      <c r="G19" s="9">
        <v>8</v>
      </c>
      <c r="H19" s="9">
        <v>7</v>
      </c>
      <c r="I19" s="9">
        <v>56</v>
      </c>
      <c r="J19" s="9">
        <v>0</v>
      </c>
      <c r="K19" s="17">
        <v>0</v>
      </c>
      <c r="L19" s="17">
        <v>0</v>
      </c>
    </row>
    <row r="20" s="1" customFormat="1" spans="1:14">
      <c r="A20" s="9">
        <v>16</v>
      </c>
      <c r="B20" s="9" t="e">
        <f t="shared" si="0"/>
        <v>#REF!</v>
      </c>
      <c r="C20" s="9">
        <v>14</v>
      </c>
      <c r="D20" s="11" t="s">
        <v>36</v>
      </c>
      <c r="E20" s="11" t="s">
        <v>35</v>
      </c>
      <c r="F20" s="9">
        <v>12</v>
      </c>
      <c r="G20" s="9">
        <v>10</v>
      </c>
      <c r="H20" s="9">
        <v>7</v>
      </c>
      <c r="I20" s="9">
        <v>70</v>
      </c>
      <c r="J20" s="9">
        <v>2</v>
      </c>
      <c r="K20" s="17">
        <v>30</v>
      </c>
      <c r="L20" s="17">
        <v>60</v>
      </c>
      <c r="N20" s="3"/>
    </row>
    <row r="21" spans="1:12">
      <c r="A21" s="9">
        <v>17</v>
      </c>
      <c r="B21" s="9" t="e">
        <f t="shared" si="0"/>
        <v>#REF!</v>
      </c>
      <c r="C21" s="9">
        <v>15</v>
      </c>
      <c r="D21" s="11" t="s">
        <v>37</v>
      </c>
      <c r="E21" s="11" t="s">
        <v>35</v>
      </c>
      <c r="F21" s="9">
        <v>9</v>
      </c>
      <c r="G21" s="9">
        <v>9</v>
      </c>
      <c r="H21" s="9">
        <v>7</v>
      </c>
      <c r="I21" s="9">
        <v>63</v>
      </c>
      <c r="J21" s="9">
        <v>0</v>
      </c>
      <c r="K21" s="17">
        <v>0</v>
      </c>
      <c r="L21" s="17">
        <v>0</v>
      </c>
    </row>
    <row r="22" s="1" customFormat="1" spans="1:14">
      <c r="A22" s="9">
        <v>18</v>
      </c>
      <c r="B22" s="9" t="e">
        <f t="shared" si="0"/>
        <v>#REF!</v>
      </c>
      <c r="C22" s="9">
        <v>16</v>
      </c>
      <c r="D22" s="11" t="s">
        <v>38</v>
      </c>
      <c r="E22" s="11" t="s">
        <v>39</v>
      </c>
      <c r="F22" s="9">
        <v>6</v>
      </c>
      <c r="G22" s="9">
        <v>0</v>
      </c>
      <c r="H22" s="9">
        <v>0</v>
      </c>
      <c r="I22" s="9">
        <v>0</v>
      </c>
      <c r="J22" s="9">
        <v>6</v>
      </c>
      <c r="K22" s="17">
        <v>50</v>
      </c>
      <c r="L22" s="17">
        <v>300</v>
      </c>
      <c r="N22" s="3"/>
    </row>
    <row r="23" spans="1:12">
      <c r="A23" s="9"/>
      <c r="B23" s="9"/>
      <c r="C23" s="9">
        <v>17</v>
      </c>
      <c r="D23" s="11" t="s">
        <v>40</v>
      </c>
      <c r="E23" s="11" t="s">
        <v>39</v>
      </c>
      <c r="F23" s="9">
        <v>6</v>
      </c>
      <c r="G23" s="9">
        <v>6</v>
      </c>
      <c r="H23" s="9">
        <v>7</v>
      </c>
      <c r="I23" s="9">
        <v>42</v>
      </c>
      <c r="J23" s="9">
        <v>0</v>
      </c>
      <c r="K23" s="17">
        <v>0</v>
      </c>
      <c r="L23" s="17">
        <v>0</v>
      </c>
    </row>
    <row r="24" spans="1:12">
      <c r="A24" s="9">
        <v>20</v>
      </c>
      <c r="B24" s="9" t="e">
        <f>#REF!</f>
        <v>#REF!</v>
      </c>
      <c r="C24" s="8"/>
      <c r="D24" s="12" t="s">
        <v>41</v>
      </c>
      <c r="E24" s="12"/>
      <c r="F24" s="8">
        <v>202</v>
      </c>
      <c r="G24" s="9">
        <v>98</v>
      </c>
      <c r="H24" s="9"/>
      <c r="I24" s="9">
        <v>686</v>
      </c>
      <c r="J24" s="9">
        <v>104</v>
      </c>
      <c r="K24" s="17"/>
      <c r="L24" s="17">
        <v>6930.03</v>
      </c>
    </row>
    <row r="25" spans="1:12">
      <c r="A25" s="9">
        <v>2</v>
      </c>
      <c r="B25" s="10" t="s">
        <v>42</v>
      </c>
      <c r="C25" s="9">
        <v>1</v>
      </c>
      <c r="D25" s="13" t="s">
        <v>43</v>
      </c>
      <c r="E25" s="11" t="s">
        <v>44</v>
      </c>
      <c r="F25" s="9">
        <v>7</v>
      </c>
      <c r="G25" s="9">
        <v>4</v>
      </c>
      <c r="H25" s="9">
        <v>7</v>
      </c>
      <c r="I25" s="9">
        <v>28</v>
      </c>
      <c r="J25" s="9">
        <v>3</v>
      </c>
      <c r="K25" s="17">
        <v>80</v>
      </c>
      <c r="L25" s="17">
        <v>240</v>
      </c>
    </row>
    <row r="26" spans="1:12">
      <c r="A26" s="9">
        <v>2</v>
      </c>
      <c r="B26" s="9" t="str">
        <f>B25</f>
        <v>重庆市潼南区涪源商业管理有限公司</v>
      </c>
      <c r="C26" s="8"/>
      <c r="D26" s="12" t="s">
        <v>41</v>
      </c>
      <c r="E26" s="12"/>
      <c r="F26" s="8">
        <v>7</v>
      </c>
      <c r="G26" s="9">
        <v>4</v>
      </c>
      <c r="H26" s="9"/>
      <c r="I26" s="9">
        <v>28</v>
      </c>
      <c r="J26" s="9">
        <v>3</v>
      </c>
      <c r="K26" s="17"/>
      <c r="L26" s="17">
        <v>240</v>
      </c>
    </row>
    <row r="27" ht="15" customHeight="1" spans="1:12">
      <c r="A27" s="9">
        <v>3</v>
      </c>
      <c r="B27" s="10" t="s">
        <v>45</v>
      </c>
      <c r="C27" s="9">
        <v>2</v>
      </c>
      <c r="D27" s="11" t="s">
        <v>46</v>
      </c>
      <c r="E27" s="11" t="s">
        <v>47</v>
      </c>
      <c r="F27" s="9">
        <v>12</v>
      </c>
      <c r="G27" s="9">
        <v>0</v>
      </c>
      <c r="H27" s="9">
        <v>0</v>
      </c>
      <c r="I27" s="9">
        <v>0</v>
      </c>
      <c r="J27" s="9">
        <v>12</v>
      </c>
      <c r="K27" s="17">
        <v>120</v>
      </c>
      <c r="L27" s="17">
        <v>1440</v>
      </c>
    </row>
    <row r="28" spans="1:12">
      <c r="A28" s="9"/>
      <c r="B28" s="10"/>
      <c r="C28" s="8"/>
      <c r="D28" s="12" t="s">
        <v>41</v>
      </c>
      <c r="E28" s="12"/>
      <c r="F28" s="8">
        <v>12</v>
      </c>
      <c r="G28" s="9">
        <v>0</v>
      </c>
      <c r="H28" s="9"/>
      <c r="I28" s="9">
        <v>0</v>
      </c>
      <c r="J28" s="8">
        <v>12</v>
      </c>
      <c r="K28" s="17"/>
      <c r="L28" s="8">
        <v>1440</v>
      </c>
    </row>
    <row r="29" spans="1:12">
      <c r="A29" s="9">
        <v>4</v>
      </c>
      <c r="B29" s="10" t="s">
        <v>48</v>
      </c>
      <c r="C29" s="9">
        <v>1</v>
      </c>
      <c r="D29" s="11" t="s">
        <v>49</v>
      </c>
      <c r="E29" s="11" t="s">
        <v>50</v>
      </c>
      <c r="F29" s="9">
        <v>9</v>
      </c>
      <c r="G29" s="9">
        <v>0</v>
      </c>
      <c r="H29" s="9">
        <v>0</v>
      </c>
      <c r="I29" s="9">
        <v>0</v>
      </c>
      <c r="J29" s="9">
        <v>9</v>
      </c>
      <c r="K29" s="17">
        <v>120</v>
      </c>
      <c r="L29" s="17">
        <v>1080</v>
      </c>
    </row>
    <row r="30" spans="1:12">
      <c r="A30" s="9">
        <v>2</v>
      </c>
      <c r="B30" s="9" t="str">
        <f>B29</f>
        <v>新乾元重庆能源科技发展有限公司</v>
      </c>
      <c r="C30" s="8"/>
      <c r="D30" s="12" t="s">
        <v>41</v>
      </c>
      <c r="E30" s="12"/>
      <c r="F30" s="8">
        <v>9</v>
      </c>
      <c r="G30" s="8">
        <v>0</v>
      </c>
      <c r="H30" s="8"/>
      <c r="I30" s="8">
        <v>0</v>
      </c>
      <c r="J30" s="8">
        <v>9</v>
      </c>
      <c r="K30" s="17"/>
      <c r="L30" s="16">
        <v>1080</v>
      </c>
    </row>
    <row r="31" ht="21.75" customHeight="1" spans="1:12">
      <c r="A31" s="9">
        <v>5</v>
      </c>
      <c r="B31" s="10" t="s">
        <v>51</v>
      </c>
      <c r="C31" s="9">
        <v>1</v>
      </c>
      <c r="D31" s="11" t="s">
        <v>52</v>
      </c>
      <c r="E31" s="11" t="s">
        <v>26</v>
      </c>
      <c r="F31" s="9">
        <v>12</v>
      </c>
      <c r="G31" s="9">
        <v>0</v>
      </c>
      <c r="H31" s="9">
        <v>0</v>
      </c>
      <c r="I31" s="9">
        <v>0</v>
      </c>
      <c r="J31" s="9">
        <v>12</v>
      </c>
      <c r="K31" s="17">
        <v>120</v>
      </c>
      <c r="L31" s="17">
        <v>1440</v>
      </c>
    </row>
    <row r="32" ht="19.5" customHeight="1" spans="1:12">
      <c r="A32" s="9">
        <v>3</v>
      </c>
      <c r="B32" s="9" t="e">
        <f>#REF!</f>
        <v>#REF!</v>
      </c>
      <c r="C32" s="8"/>
      <c r="D32" s="12" t="s">
        <v>41</v>
      </c>
      <c r="E32" s="12"/>
      <c r="F32" s="8">
        <v>12</v>
      </c>
      <c r="G32" s="8">
        <v>0</v>
      </c>
      <c r="H32" s="8"/>
      <c r="I32" s="8">
        <v>0</v>
      </c>
      <c r="J32" s="8">
        <v>12</v>
      </c>
      <c r="K32" s="16"/>
      <c r="L32" s="16">
        <v>1440</v>
      </c>
    </row>
    <row r="33" spans="1:12">
      <c r="A33" s="9">
        <v>6</v>
      </c>
      <c r="B33" s="10" t="s">
        <v>53</v>
      </c>
      <c r="C33" s="9">
        <v>1</v>
      </c>
      <c r="D33" s="13" t="s">
        <v>54</v>
      </c>
      <c r="E33" s="11" t="s">
        <v>55</v>
      </c>
      <c r="F33" s="9">
        <v>7</v>
      </c>
      <c r="G33" s="9"/>
      <c r="H33" s="9"/>
      <c r="I33" s="9"/>
      <c r="J33" s="9">
        <v>7</v>
      </c>
      <c r="K33" s="17">
        <v>150</v>
      </c>
      <c r="L33" s="17">
        <v>1050</v>
      </c>
    </row>
    <row r="34" spans="1:12">
      <c r="A34" s="9">
        <v>2</v>
      </c>
      <c r="B34" s="9" t="str">
        <f>B33</f>
        <v>重庆易泰实业集团有限公司</v>
      </c>
      <c r="C34" s="8"/>
      <c r="D34" s="12" t="s">
        <v>41</v>
      </c>
      <c r="E34" s="12"/>
      <c r="F34" s="8">
        <v>7</v>
      </c>
      <c r="G34" s="8">
        <v>0</v>
      </c>
      <c r="H34" s="8">
        <v>0</v>
      </c>
      <c r="I34" s="8">
        <v>0</v>
      </c>
      <c r="J34" s="8">
        <v>7</v>
      </c>
      <c r="K34" s="16">
        <v>150</v>
      </c>
      <c r="L34" s="16">
        <v>1050</v>
      </c>
    </row>
    <row r="35" ht="15" customHeight="1" spans="1:12">
      <c r="A35" s="9">
        <v>7</v>
      </c>
      <c r="B35" s="10" t="s">
        <v>56</v>
      </c>
      <c r="C35" s="9">
        <v>1</v>
      </c>
      <c r="D35" s="11" t="s">
        <v>57</v>
      </c>
      <c r="E35" s="11" t="s">
        <v>58</v>
      </c>
      <c r="F35" s="9">
        <v>14</v>
      </c>
      <c r="G35" s="9"/>
      <c r="H35" s="9">
        <v>0</v>
      </c>
      <c r="I35" s="9">
        <v>0</v>
      </c>
      <c r="J35" s="9">
        <v>14</v>
      </c>
      <c r="K35" s="17">
        <v>120</v>
      </c>
      <c r="L35" s="17">
        <v>1680</v>
      </c>
    </row>
    <row r="36" spans="1:12">
      <c r="A36" s="9">
        <v>2</v>
      </c>
      <c r="B36" s="9" t="str">
        <f>B35</f>
        <v>酉阳县华茂新能源有限责任公司</v>
      </c>
      <c r="C36" s="9"/>
      <c r="D36" s="11"/>
      <c r="E36" s="11"/>
      <c r="F36" s="9">
        <v>2</v>
      </c>
      <c r="G36" s="9"/>
      <c r="H36" s="9">
        <v>0</v>
      </c>
      <c r="I36" s="9">
        <v>0</v>
      </c>
      <c r="J36" s="9">
        <v>2</v>
      </c>
      <c r="K36" s="17">
        <v>160</v>
      </c>
      <c r="L36" s="17">
        <v>320</v>
      </c>
    </row>
    <row r="37" spans="1:12">
      <c r="A37" s="9">
        <v>3</v>
      </c>
      <c r="B37" s="9" t="str">
        <f>B36</f>
        <v>酉阳县华茂新能源有限责任公司</v>
      </c>
      <c r="C37" s="9"/>
      <c r="D37" s="11" t="s">
        <v>59</v>
      </c>
      <c r="E37" s="11"/>
      <c r="F37" s="8">
        <v>16</v>
      </c>
      <c r="G37" s="9">
        <v>0</v>
      </c>
      <c r="H37" s="9"/>
      <c r="I37" s="9">
        <v>0</v>
      </c>
      <c r="J37" s="8">
        <v>16</v>
      </c>
      <c r="K37" s="17"/>
      <c r="L37" s="17">
        <v>2000</v>
      </c>
    </row>
    <row r="38" spans="1:12">
      <c r="A38" s="9">
        <v>8</v>
      </c>
      <c r="B38" s="10" t="s">
        <v>60</v>
      </c>
      <c r="C38" s="9">
        <v>1</v>
      </c>
      <c r="D38" s="11" t="s">
        <v>61</v>
      </c>
      <c r="E38" s="11" t="s">
        <v>50</v>
      </c>
      <c r="F38" s="9">
        <v>13</v>
      </c>
      <c r="G38" s="9">
        <v>0</v>
      </c>
      <c r="H38" s="9"/>
      <c r="I38" s="9">
        <v>0</v>
      </c>
      <c r="J38" s="9">
        <v>13</v>
      </c>
      <c r="K38" s="17">
        <v>120</v>
      </c>
      <c r="L38" s="17">
        <v>1560</v>
      </c>
    </row>
    <row r="39" spans="1:12">
      <c r="A39" s="9">
        <v>2</v>
      </c>
      <c r="B39" s="9" t="str">
        <f>B38</f>
        <v>重庆狮皓新能源发展有限公司</v>
      </c>
      <c r="C39" s="9">
        <v>2</v>
      </c>
      <c r="D39" s="11" t="s">
        <v>62</v>
      </c>
      <c r="E39" s="11" t="s">
        <v>26</v>
      </c>
      <c r="F39" s="9">
        <v>26</v>
      </c>
      <c r="G39" s="9">
        <v>0</v>
      </c>
      <c r="H39" s="9"/>
      <c r="I39" s="9">
        <v>0</v>
      </c>
      <c r="J39" s="9">
        <v>26</v>
      </c>
      <c r="K39" s="17">
        <v>120</v>
      </c>
      <c r="L39" s="17">
        <v>3120</v>
      </c>
    </row>
    <row r="40" spans="1:12">
      <c r="A40" s="9">
        <v>3</v>
      </c>
      <c r="B40" s="9" t="str">
        <f>B39</f>
        <v>重庆狮皓新能源发展有限公司</v>
      </c>
      <c r="C40" s="8"/>
      <c r="D40" s="12" t="s">
        <v>41</v>
      </c>
      <c r="E40" s="12"/>
      <c r="F40" s="8">
        <v>39</v>
      </c>
      <c r="G40" s="8">
        <v>0</v>
      </c>
      <c r="H40" s="8"/>
      <c r="I40" s="8">
        <v>0</v>
      </c>
      <c r="J40" s="8">
        <v>39</v>
      </c>
      <c r="K40" s="16"/>
      <c r="L40" s="16">
        <v>4680</v>
      </c>
    </row>
    <row r="41" spans="1:12">
      <c r="A41" s="9">
        <v>9</v>
      </c>
      <c r="B41" s="10" t="s">
        <v>63</v>
      </c>
      <c r="C41" s="9">
        <v>1</v>
      </c>
      <c r="D41" s="11" t="s">
        <v>64</v>
      </c>
      <c r="E41" s="11" t="s">
        <v>21</v>
      </c>
      <c r="F41" s="9">
        <v>6</v>
      </c>
      <c r="G41" s="9">
        <v>1</v>
      </c>
      <c r="H41" s="9">
        <v>7</v>
      </c>
      <c r="I41" s="9">
        <v>7</v>
      </c>
      <c r="J41" s="9">
        <v>5</v>
      </c>
      <c r="K41" s="17">
        <v>120</v>
      </c>
      <c r="L41" s="17">
        <v>600</v>
      </c>
    </row>
    <row r="42" spans="1:12">
      <c r="A42" s="9">
        <v>2</v>
      </c>
      <c r="B42" s="9" t="str">
        <f t="shared" ref="B42:B56" si="1">B41</f>
        <v>重庆星充新能源科技有限公司</v>
      </c>
      <c r="C42" s="9">
        <v>2</v>
      </c>
      <c r="D42" s="11" t="s">
        <v>65</v>
      </c>
      <c r="E42" s="11" t="s">
        <v>30</v>
      </c>
      <c r="F42" s="9">
        <v>10</v>
      </c>
      <c r="G42" s="9">
        <v>0</v>
      </c>
      <c r="H42" s="9">
        <v>0</v>
      </c>
      <c r="I42" s="9">
        <v>0</v>
      </c>
      <c r="J42" s="9">
        <v>10</v>
      </c>
      <c r="K42" s="17">
        <v>120</v>
      </c>
      <c r="L42" s="17">
        <v>1200</v>
      </c>
    </row>
    <row r="43" spans="1:12">
      <c r="A43" s="9">
        <v>3</v>
      </c>
      <c r="B43" s="9" t="str">
        <f t="shared" si="1"/>
        <v>重庆星充新能源科技有限公司</v>
      </c>
      <c r="C43" s="9">
        <v>3</v>
      </c>
      <c r="D43" s="11" t="s">
        <v>66</v>
      </c>
      <c r="E43" s="11" t="s">
        <v>50</v>
      </c>
      <c r="F43" s="9">
        <v>18</v>
      </c>
      <c r="G43" s="9">
        <v>15</v>
      </c>
      <c r="H43" s="9">
        <v>7</v>
      </c>
      <c r="I43" s="9">
        <v>105</v>
      </c>
      <c r="J43" s="9">
        <v>3</v>
      </c>
      <c r="K43" s="17">
        <v>60</v>
      </c>
      <c r="L43" s="17">
        <v>180</v>
      </c>
    </row>
    <row r="44" spans="1:12">
      <c r="A44" s="9">
        <v>4</v>
      </c>
      <c r="B44" s="9" t="str">
        <f t="shared" si="1"/>
        <v>重庆星充新能源科技有限公司</v>
      </c>
      <c r="C44" s="9">
        <v>4</v>
      </c>
      <c r="D44" s="11" t="s">
        <v>67</v>
      </c>
      <c r="E44" s="11" t="s">
        <v>68</v>
      </c>
      <c r="F44" s="9">
        <v>50</v>
      </c>
      <c r="G44" s="9">
        <v>50</v>
      </c>
      <c r="H44" s="9">
        <v>7</v>
      </c>
      <c r="I44" s="9">
        <v>350</v>
      </c>
      <c r="J44" s="9">
        <v>0</v>
      </c>
      <c r="K44" s="17">
        <v>0</v>
      </c>
      <c r="L44" s="17">
        <v>0</v>
      </c>
    </row>
    <row r="45" spans="1:12">
      <c r="A45" s="9">
        <v>5</v>
      </c>
      <c r="B45" s="9" t="str">
        <f t="shared" si="1"/>
        <v>重庆星充新能源科技有限公司</v>
      </c>
      <c r="C45" s="9">
        <v>5</v>
      </c>
      <c r="D45" s="11" t="s">
        <v>69</v>
      </c>
      <c r="E45" s="11" t="s">
        <v>17</v>
      </c>
      <c r="F45" s="9">
        <v>20</v>
      </c>
      <c r="G45" s="9">
        <v>0</v>
      </c>
      <c r="H45" s="9">
        <v>0</v>
      </c>
      <c r="I45" s="9">
        <v>0</v>
      </c>
      <c r="J45" s="9">
        <v>20</v>
      </c>
      <c r="K45" s="17">
        <v>120</v>
      </c>
      <c r="L45" s="17">
        <v>2400</v>
      </c>
    </row>
    <row r="46" spans="1:12">
      <c r="A46" s="9">
        <v>6</v>
      </c>
      <c r="B46" s="9" t="str">
        <f t="shared" si="1"/>
        <v>重庆星充新能源科技有限公司</v>
      </c>
      <c r="C46" s="9">
        <v>6</v>
      </c>
      <c r="D46" s="11" t="s">
        <v>70</v>
      </c>
      <c r="E46" s="11" t="s">
        <v>33</v>
      </c>
      <c r="F46" s="9">
        <v>109</v>
      </c>
      <c r="G46" s="9">
        <v>109</v>
      </c>
      <c r="H46" s="9">
        <v>7</v>
      </c>
      <c r="I46" s="9">
        <v>763</v>
      </c>
      <c r="J46" s="9">
        <v>0</v>
      </c>
      <c r="K46" s="17">
        <v>0</v>
      </c>
      <c r="L46" s="17">
        <v>0</v>
      </c>
    </row>
    <row r="47" spans="1:12">
      <c r="A47" s="9">
        <v>7</v>
      </c>
      <c r="B47" s="9" t="str">
        <f t="shared" si="1"/>
        <v>重庆星充新能源科技有限公司</v>
      </c>
      <c r="C47" s="9">
        <v>7</v>
      </c>
      <c r="D47" s="11" t="s">
        <v>71</v>
      </c>
      <c r="E47" s="11" t="s">
        <v>26</v>
      </c>
      <c r="F47" s="9">
        <v>48</v>
      </c>
      <c r="G47" s="9">
        <v>48</v>
      </c>
      <c r="H47" s="9">
        <v>7</v>
      </c>
      <c r="I47" s="9">
        <v>336</v>
      </c>
      <c r="J47" s="9">
        <v>0</v>
      </c>
      <c r="K47" s="17">
        <v>0</v>
      </c>
      <c r="L47" s="17">
        <v>0</v>
      </c>
    </row>
    <row r="48" spans="1:12">
      <c r="A48" s="9">
        <v>8</v>
      </c>
      <c r="B48" s="9" t="str">
        <f t="shared" si="1"/>
        <v>重庆星充新能源科技有限公司</v>
      </c>
      <c r="C48" s="9">
        <v>8</v>
      </c>
      <c r="D48" s="11" t="s">
        <v>72</v>
      </c>
      <c r="E48" s="11" t="s">
        <v>47</v>
      </c>
      <c r="F48" s="9">
        <v>30</v>
      </c>
      <c r="G48" s="9">
        <v>30</v>
      </c>
      <c r="H48" s="9">
        <v>7</v>
      </c>
      <c r="I48" s="9">
        <v>210</v>
      </c>
      <c r="J48" s="9">
        <v>0</v>
      </c>
      <c r="K48" s="17">
        <v>0</v>
      </c>
      <c r="L48" s="17">
        <v>0</v>
      </c>
    </row>
    <row r="49" spans="1:12">
      <c r="A49" s="9">
        <v>9</v>
      </c>
      <c r="B49" s="9" t="str">
        <f t="shared" si="1"/>
        <v>重庆星充新能源科技有限公司</v>
      </c>
      <c r="C49" s="9">
        <v>9</v>
      </c>
      <c r="D49" s="11" t="s">
        <v>73</v>
      </c>
      <c r="E49" s="11" t="s">
        <v>74</v>
      </c>
      <c r="F49" s="9">
        <v>50</v>
      </c>
      <c r="G49" s="9">
        <v>50</v>
      </c>
      <c r="H49" s="9">
        <v>7</v>
      </c>
      <c r="I49" s="9">
        <v>350</v>
      </c>
      <c r="J49" s="9">
        <v>0</v>
      </c>
      <c r="K49" s="17">
        <v>0</v>
      </c>
      <c r="L49" s="17">
        <v>0</v>
      </c>
    </row>
    <row r="50" spans="1:12">
      <c r="A50" s="9">
        <v>10</v>
      </c>
      <c r="B50" s="9" t="str">
        <f t="shared" si="1"/>
        <v>重庆星充新能源科技有限公司</v>
      </c>
      <c r="C50" s="9">
        <v>10</v>
      </c>
      <c r="D50" s="11" t="s">
        <v>75</v>
      </c>
      <c r="E50" s="11" t="s">
        <v>74</v>
      </c>
      <c r="F50" s="9">
        <v>50</v>
      </c>
      <c r="G50" s="9">
        <v>50</v>
      </c>
      <c r="H50" s="9">
        <v>7</v>
      </c>
      <c r="I50" s="9">
        <v>350</v>
      </c>
      <c r="J50" s="9">
        <v>0</v>
      </c>
      <c r="K50" s="17">
        <v>0</v>
      </c>
      <c r="L50" s="17">
        <v>0</v>
      </c>
    </row>
    <row r="51" spans="1:12">
      <c r="A51" s="9">
        <v>11</v>
      </c>
      <c r="B51" s="9" t="str">
        <f t="shared" si="1"/>
        <v>重庆星充新能源科技有限公司</v>
      </c>
      <c r="C51" s="9">
        <v>11</v>
      </c>
      <c r="D51" s="11" t="s">
        <v>76</v>
      </c>
      <c r="E51" s="11" t="s">
        <v>77</v>
      </c>
      <c r="F51" s="9">
        <v>42</v>
      </c>
      <c r="G51" s="9">
        <v>42</v>
      </c>
      <c r="H51" s="9">
        <v>7</v>
      </c>
      <c r="I51" s="9">
        <v>294</v>
      </c>
      <c r="J51" s="9">
        <v>0</v>
      </c>
      <c r="K51" s="17">
        <v>0</v>
      </c>
      <c r="L51" s="17">
        <v>0</v>
      </c>
    </row>
    <row r="52" spans="1:12">
      <c r="A52" s="9">
        <v>12</v>
      </c>
      <c r="B52" s="9" t="str">
        <f t="shared" si="1"/>
        <v>重庆星充新能源科技有限公司</v>
      </c>
      <c r="C52" s="9">
        <v>12</v>
      </c>
      <c r="D52" s="11" t="s">
        <v>78</v>
      </c>
      <c r="E52" s="11" t="s">
        <v>79</v>
      </c>
      <c r="F52" s="9">
        <v>50</v>
      </c>
      <c r="G52" s="9">
        <v>50</v>
      </c>
      <c r="H52" s="9">
        <v>7</v>
      </c>
      <c r="I52" s="9">
        <v>350</v>
      </c>
      <c r="J52" s="9">
        <v>0</v>
      </c>
      <c r="K52" s="17">
        <v>0</v>
      </c>
      <c r="L52" s="17">
        <v>0</v>
      </c>
    </row>
    <row r="53" spans="1:12">
      <c r="A53" s="9">
        <v>13</v>
      </c>
      <c r="B53" s="9" t="str">
        <f t="shared" si="1"/>
        <v>重庆星充新能源科技有限公司</v>
      </c>
      <c r="C53" s="9">
        <v>13</v>
      </c>
      <c r="D53" s="11" t="s">
        <v>80</v>
      </c>
      <c r="E53" s="11" t="s">
        <v>35</v>
      </c>
      <c r="F53" s="9">
        <v>35</v>
      </c>
      <c r="G53" s="9">
        <v>0</v>
      </c>
      <c r="H53" s="9">
        <v>0</v>
      </c>
      <c r="I53" s="9">
        <v>0</v>
      </c>
      <c r="J53" s="9">
        <v>35</v>
      </c>
      <c r="K53" s="17">
        <v>120</v>
      </c>
      <c r="L53" s="17">
        <v>4200</v>
      </c>
    </row>
    <row r="54" spans="1:12">
      <c r="A54" s="9">
        <v>14</v>
      </c>
      <c r="B54" s="9" t="str">
        <f t="shared" si="1"/>
        <v>重庆星充新能源科技有限公司</v>
      </c>
      <c r="C54" s="9">
        <v>14</v>
      </c>
      <c r="D54" s="11" t="s">
        <v>81</v>
      </c>
      <c r="E54" s="11" t="s">
        <v>82</v>
      </c>
      <c r="F54" s="9">
        <v>10</v>
      </c>
      <c r="G54" s="9">
        <v>0</v>
      </c>
      <c r="H54" s="9">
        <v>0</v>
      </c>
      <c r="I54" s="9">
        <v>0</v>
      </c>
      <c r="J54" s="9">
        <v>10</v>
      </c>
      <c r="K54" s="17">
        <v>120</v>
      </c>
      <c r="L54" s="17">
        <v>1200</v>
      </c>
    </row>
    <row r="55" spans="1:12">
      <c r="A55" s="9">
        <v>15</v>
      </c>
      <c r="B55" s="9" t="str">
        <f t="shared" si="1"/>
        <v>重庆星充新能源科技有限公司</v>
      </c>
      <c r="C55" s="9">
        <v>15</v>
      </c>
      <c r="D55" s="11" t="s">
        <v>83</v>
      </c>
      <c r="E55" s="11" t="s">
        <v>84</v>
      </c>
      <c r="F55" s="9">
        <v>24</v>
      </c>
      <c r="G55" s="9">
        <v>0</v>
      </c>
      <c r="H55" s="9">
        <v>0</v>
      </c>
      <c r="I55" s="9">
        <v>0</v>
      </c>
      <c r="J55" s="9">
        <v>24</v>
      </c>
      <c r="K55" s="17">
        <v>120</v>
      </c>
      <c r="L55" s="17">
        <v>2880</v>
      </c>
    </row>
    <row r="56" spans="1:12">
      <c r="A56" s="9">
        <v>16</v>
      </c>
      <c r="B56" s="9" t="str">
        <f t="shared" si="1"/>
        <v>重庆星充新能源科技有限公司</v>
      </c>
      <c r="C56" s="8"/>
      <c r="D56" s="12" t="s">
        <v>41</v>
      </c>
      <c r="E56" s="12"/>
      <c r="F56" s="8">
        <v>552</v>
      </c>
      <c r="G56" s="8">
        <v>445</v>
      </c>
      <c r="H56" s="8"/>
      <c r="I56" s="8">
        <v>3115</v>
      </c>
      <c r="J56" s="8">
        <v>107</v>
      </c>
      <c r="K56" s="16"/>
      <c r="L56" s="16">
        <v>12660</v>
      </c>
    </row>
    <row r="57" s="2" customFormat="1" ht="15" customHeight="1" spans="1:14">
      <c r="A57" s="9">
        <v>10</v>
      </c>
      <c r="B57" s="14" t="s">
        <v>85</v>
      </c>
      <c r="C57" s="9">
        <v>1</v>
      </c>
      <c r="D57" s="13" t="s">
        <v>86</v>
      </c>
      <c r="E57" s="11" t="s">
        <v>35</v>
      </c>
      <c r="F57" s="9">
        <v>10</v>
      </c>
      <c r="G57" s="9">
        <v>0</v>
      </c>
      <c r="H57" s="9">
        <v>0</v>
      </c>
      <c r="I57" s="9">
        <v>0</v>
      </c>
      <c r="J57" s="9">
        <v>10</v>
      </c>
      <c r="K57" s="17">
        <v>120</v>
      </c>
      <c r="L57" s="17">
        <v>1200</v>
      </c>
      <c r="N57" s="3"/>
    </row>
    <row r="58" s="2" customFormat="1" ht="15" customHeight="1" spans="1:14">
      <c r="A58" s="9">
        <v>2</v>
      </c>
      <c r="B58" s="15"/>
      <c r="C58" s="9">
        <v>2</v>
      </c>
      <c r="D58" s="11" t="s">
        <v>87</v>
      </c>
      <c r="E58" s="11" t="s">
        <v>35</v>
      </c>
      <c r="F58" s="9">
        <v>40</v>
      </c>
      <c r="G58" s="9">
        <v>0</v>
      </c>
      <c r="H58" s="9">
        <v>0</v>
      </c>
      <c r="I58" s="9">
        <v>0</v>
      </c>
      <c r="J58" s="9">
        <v>40</v>
      </c>
      <c r="K58" s="17">
        <v>60</v>
      </c>
      <c r="L58" s="17">
        <v>2400</v>
      </c>
      <c r="N58" s="3"/>
    </row>
    <row r="59" s="2" customFormat="1" spans="1:14">
      <c r="A59" s="9">
        <v>3</v>
      </c>
      <c r="B59" s="15"/>
      <c r="C59" s="9">
        <v>3</v>
      </c>
      <c r="D59" s="11" t="s">
        <v>88</v>
      </c>
      <c r="E59" s="11" t="s">
        <v>35</v>
      </c>
      <c r="F59" s="9">
        <v>19</v>
      </c>
      <c r="G59" s="9">
        <v>0</v>
      </c>
      <c r="H59" s="9">
        <v>0</v>
      </c>
      <c r="I59" s="9">
        <v>0</v>
      </c>
      <c r="J59" s="9">
        <v>19</v>
      </c>
      <c r="K59" s="17">
        <v>60</v>
      </c>
      <c r="L59" s="17">
        <v>1140</v>
      </c>
      <c r="N59" s="3"/>
    </row>
    <row r="60" s="2" customFormat="1" spans="1:14">
      <c r="A60" s="9">
        <v>4</v>
      </c>
      <c r="B60" s="15"/>
      <c r="C60" s="9">
        <v>4</v>
      </c>
      <c r="D60" s="11" t="s">
        <v>89</v>
      </c>
      <c r="E60" s="11" t="s">
        <v>35</v>
      </c>
      <c r="F60" s="9">
        <v>10</v>
      </c>
      <c r="G60" s="9">
        <v>0</v>
      </c>
      <c r="H60" s="9">
        <v>0</v>
      </c>
      <c r="I60" s="9">
        <v>0</v>
      </c>
      <c r="J60" s="9">
        <v>10</v>
      </c>
      <c r="K60" s="17">
        <v>120</v>
      </c>
      <c r="L60" s="17">
        <v>1200</v>
      </c>
      <c r="N60" s="3"/>
    </row>
    <row r="61" s="2" customFormat="1" ht="24" customHeight="1" spans="1:14">
      <c r="A61" s="9">
        <v>7</v>
      </c>
      <c r="B61" s="15"/>
      <c r="C61" s="9">
        <v>5</v>
      </c>
      <c r="D61" s="13" t="s">
        <v>90</v>
      </c>
      <c r="E61" s="11" t="s">
        <v>35</v>
      </c>
      <c r="F61" s="9">
        <v>13</v>
      </c>
      <c r="G61" s="9">
        <v>0</v>
      </c>
      <c r="H61" s="9">
        <v>0</v>
      </c>
      <c r="I61" s="9">
        <v>0</v>
      </c>
      <c r="J61" s="9">
        <v>13</v>
      </c>
      <c r="K61" s="17">
        <v>24</v>
      </c>
      <c r="L61" s="17">
        <v>312</v>
      </c>
      <c r="N61" s="3"/>
    </row>
    <row r="62" s="2" customFormat="1" spans="1:14">
      <c r="A62" s="9">
        <v>8</v>
      </c>
      <c r="B62" s="15"/>
      <c r="C62" s="9"/>
      <c r="D62" s="11"/>
      <c r="E62" s="11"/>
      <c r="F62" s="9">
        <v>5</v>
      </c>
      <c r="G62" s="9">
        <v>0</v>
      </c>
      <c r="H62" s="9">
        <v>0</v>
      </c>
      <c r="I62" s="9">
        <v>0</v>
      </c>
      <c r="J62" s="9">
        <v>5</v>
      </c>
      <c r="K62" s="17">
        <v>120</v>
      </c>
      <c r="L62" s="17">
        <v>600</v>
      </c>
      <c r="N62" s="3"/>
    </row>
    <row r="63" s="2" customFormat="1" spans="1:14">
      <c r="A63" s="9">
        <v>9</v>
      </c>
      <c r="B63" s="15"/>
      <c r="C63" s="9">
        <v>6</v>
      </c>
      <c r="D63" s="11" t="s">
        <v>91</v>
      </c>
      <c r="E63" s="11" t="s">
        <v>92</v>
      </c>
      <c r="F63" s="9">
        <v>40</v>
      </c>
      <c r="G63" s="9">
        <v>0</v>
      </c>
      <c r="H63" s="9">
        <v>0</v>
      </c>
      <c r="I63" s="9">
        <v>0</v>
      </c>
      <c r="J63" s="9">
        <v>40</v>
      </c>
      <c r="K63" s="17">
        <v>60</v>
      </c>
      <c r="L63" s="17">
        <v>2400</v>
      </c>
      <c r="N63" s="3"/>
    </row>
    <row r="64" s="2" customFormat="1" spans="1:14">
      <c r="A64" s="9">
        <v>10</v>
      </c>
      <c r="B64" s="15"/>
      <c r="C64" s="9">
        <v>7</v>
      </c>
      <c r="D64" s="11" t="s">
        <v>93</v>
      </c>
      <c r="E64" s="11" t="s">
        <v>92</v>
      </c>
      <c r="F64" s="9">
        <v>15</v>
      </c>
      <c r="G64" s="9">
        <v>0</v>
      </c>
      <c r="H64" s="9">
        <v>0</v>
      </c>
      <c r="I64" s="9">
        <v>0</v>
      </c>
      <c r="J64" s="9">
        <v>15</v>
      </c>
      <c r="K64" s="17">
        <v>60</v>
      </c>
      <c r="L64" s="17">
        <v>900</v>
      </c>
      <c r="N64" s="3"/>
    </row>
    <row r="65" s="2" customFormat="1" spans="1:14">
      <c r="A65" s="9">
        <v>11</v>
      </c>
      <c r="B65" s="15"/>
      <c r="C65" s="9">
        <v>8</v>
      </c>
      <c r="D65" s="11" t="s">
        <v>94</v>
      </c>
      <c r="E65" s="11" t="s">
        <v>30</v>
      </c>
      <c r="F65" s="9">
        <v>6</v>
      </c>
      <c r="G65" s="9">
        <v>0</v>
      </c>
      <c r="H65" s="9">
        <v>0</v>
      </c>
      <c r="I65" s="9">
        <v>0</v>
      </c>
      <c r="J65" s="9">
        <v>6</v>
      </c>
      <c r="K65" s="17">
        <v>60</v>
      </c>
      <c r="L65" s="17">
        <v>360</v>
      </c>
      <c r="N65" s="3"/>
    </row>
    <row r="66" s="2" customFormat="1" spans="1:14">
      <c r="A66" s="9">
        <v>12</v>
      </c>
      <c r="B66" s="15"/>
      <c r="C66" s="9"/>
      <c r="D66" s="11"/>
      <c r="E66" s="11"/>
      <c r="F66" s="9">
        <v>7</v>
      </c>
      <c r="G66" s="9">
        <v>0</v>
      </c>
      <c r="H66" s="9">
        <v>0</v>
      </c>
      <c r="I66" s="9">
        <v>0</v>
      </c>
      <c r="J66" s="9">
        <v>7</v>
      </c>
      <c r="K66" s="17">
        <v>120</v>
      </c>
      <c r="L66" s="17">
        <v>840</v>
      </c>
      <c r="N66" s="3"/>
    </row>
    <row r="67" s="2" customFormat="1" spans="1:14">
      <c r="A67" s="9">
        <v>13</v>
      </c>
      <c r="B67" s="15"/>
      <c r="C67" s="9">
        <v>9</v>
      </c>
      <c r="D67" s="11" t="s">
        <v>95</v>
      </c>
      <c r="E67" s="11" t="s">
        <v>30</v>
      </c>
      <c r="F67" s="9">
        <v>15</v>
      </c>
      <c r="G67" s="9">
        <v>0</v>
      </c>
      <c r="H67" s="9">
        <v>0</v>
      </c>
      <c r="I67" s="9">
        <v>0</v>
      </c>
      <c r="J67" s="9">
        <v>15</v>
      </c>
      <c r="K67" s="17">
        <v>60</v>
      </c>
      <c r="L67" s="17">
        <v>900</v>
      </c>
      <c r="N67" s="3"/>
    </row>
    <row r="68" s="2" customFormat="1" spans="1:14">
      <c r="A68" s="9">
        <v>14</v>
      </c>
      <c r="B68" s="15"/>
      <c r="C68" s="9">
        <v>10</v>
      </c>
      <c r="D68" s="11" t="s">
        <v>96</v>
      </c>
      <c r="E68" s="11" t="s">
        <v>30</v>
      </c>
      <c r="F68" s="9">
        <v>20</v>
      </c>
      <c r="G68" s="9">
        <v>0</v>
      </c>
      <c r="H68" s="9">
        <v>0</v>
      </c>
      <c r="I68" s="9">
        <v>0</v>
      </c>
      <c r="J68" s="9">
        <v>20</v>
      </c>
      <c r="K68" s="17">
        <v>60</v>
      </c>
      <c r="L68" s="17">
        <v>1200</v>
      </c>
      <c r="N68" s="3"/>
    </row>
    <row r="69" s="2" customFormat="1" spans="1:14">
      <c r="A69" s="9">
        <v>15</v>
      </c>
      <c r="B69" s="15"/>
      <c r="C69" s="9">
        <v>11</v>
      </c>
      <c r="D69" s="11" t="s">
        <v>97</v>
      </c>
      <c r="E69" s="11" t="s">
        <v>17</v>
      </c>
      <c r="F69" s="9">
        <v>20</v>
      </c>
      <c r="G69" s="9">
        <v>0</v>
      </c>
      <c r="H69" s="9">
        <v>0</v>
      </c>
      <c r="I69" s="9">
        <v>0</v>
      </c>
      <c r="J69" s="9">
        <v>20</v>
      </c>
      <c r="K69" s="17">
        <v>60</v>
      </c>
      <c r="L69" s="17">
        <v>1200</v>
      </c>
      <c r="N69" s="3"/>
    </row>
    <row r="70" s="2" customFormat="1" spans="1:14">
      <c r="A70" s="9">
        <v>16</v>
      </c>
      <c r="B70" s="15"/>
      <c r="C70" s="9">
        <v>12</v>
      </c>
      <c r="D70" s="11" t="s">
        <v>98</v>
      </c>
      <c r="E70" s="11" t="s">
        <v>39</v>
      </c>
      <c r="F70" s="9">
        <v>20</v>
      </c>
      <c r="G70" s="9">
        <v>0</v>
      </c>
      <c r="H70" s="9">
        <v>0</v>
      </c>
      <c r="I70" s="9">
        <v>0</v>
      </c>
      <c r="J70" s="9">
        <v>20</v>
      </c>
      <c r="K70" s="17">
        <v>60</v>
      </c>
      <c r="L70" s="17">
        <v>1200</v>
      </c>
      <c r="N70" s="3"/>
    </row>
    <row r="71" s="2" customFormat="1" spans="1:14">
      <c r="A71" s="9">
        <v>17</v>
      </c>
      <c r="B71" s="15"/>
      <c r="C71" s="9">
        <v>13</v>
      </c>
      <c r="D71" s="11" t="s">
        <v>99</v>
      </c>
      <c r="E71" s="11" t="s">
        <v>33</v>
      </c>
      <c r="F71" s="9">
        <v>10</v>
      </c>
      <c r="G71" s="9">
        <v>0</v>
      </c>
      <c r="H71" s="9">
        <v>0</v>
      </c>
      <c r="I71" s="9">
        <v>0</v>
      </c>
      <c r="J71" s="9">
        <v>10</v>
      </c>
      <c r="K71" s="17">
        <v>60</v>
      </c>
      <c r="L71" s="17">
        <v>600</v>
      </c>
      <c r="N71" s="3"/>
    </row>
    <row r="72" s="2" customFormat="1" spans="1:14">
      <c r="A72" s="9">
        <v>18</v>
      </c>
      <c r="B72" s="15"/>
      <c r="C72" s="9">
        <v>14</v>
      </c>
      <c r="D72" s="11" t="s">
        <v>100</v>
      </c>
      <c r="E72" s="11" t="s">
        <v>26</v>
      </c>
      <c r="F72" s="9">
        <v>12</v>
      </c>
      <c r="G72" s="9">
        <v>0</v>
      </c>
      <c r="H72" s="9">
        <v>0</v>
      </c>
      <c r="I72" s="9">
        <v>0</v>
      </c>
      <c r="J72" s="9">
        <v>12</v>
      </c>
      <c r="K72" s="17">
        <v>60</v>
      </c>
      <c r="L72" s="17">
        <v>720</v>
      </c>
      <c r="N72" s="3"/>
    </row>
    <row r="73" s="2" customFormat="1" spans="1:14">
      <c r="A73" s="9">
        <v>19</v>
      </c>
      <c r="B73" s="15"/>
      <c r="C73" s="9">
        <v>15</v>
      </c>
      <c r="D73" s="11" t="s">
        <v>101</v>
      </c>
      <c r="E73" s="11" t="s">
        <v>24</v>
      </c>
      <c r="F73" s="9">
        <v>20</v>
      </c>
      <c r="G73" s="9">
        <v>0</v>
      </c>
      <c r="H73" s="9">
        <v>0</v>
      </c>
      <c r="I73" s="9">
        <v>0</v>
      </c>
      <c r="J73" s="9">
        <v>20</v>
      </c>
      <c r="K73" s="17">
        <v>60</v>
      </c>
      <c r="L73" s="17">
        <v>1200</v>
      </c>
      <c r="N73" s="3"/>
    </row>
    <row r="74" s="2" customFormat="1" spans="1:14">
      <c r="A74" s="9">
        <v>20</v>
      </c>
      <c r="B74" s="15"/>
      <c r="C74" s="9">
        <v>16</v>
      </c>
      <c r="D74" s="11" t="s">
        <v>102</v>
      </c>
      <c r="E74" s="11" t="s">
        <v>24</v>
      </c>
      <c r="F74" s="9">
        <v>20</v>
      </c>
      <c r="G74" s="9">
        <v>0</v>
      </c>
      <c r="H74" s="9">
        <v>0</v>
      </c>
      <c r="I74" s="9">
        <v>0</v>
      </c>
      <c r="J74" s="9">
        <v>20</v>
      </c>
      <c r="K74" s="17">
        <v>60</v>
      </c>
      <c r="L74" s="17">
        <v>1200</v>
      </c>
      <c r="N74" s="3"/>
    </row>
    <row r="75" s="2" customFormat="1" spans="1:14">
      <c r="A75" s="9">
        <v>21</v>
      </c>
      <c r="B75" s="15"/>
      <c r="C75" s="9">
        <v>17</v>
      </c>
      <c r="D75" s="11" t="s">
        <v>103</v>
      </c>
      <c r="E75" s="11" t="s">
        <v>24</v>
      </c>
      <c r="F75" s="9">
        <v>20</v>
      </c>
      <c r="G75" s="9">
        <v>0</v>
      </c>
      <c r="H75" s="9">
        <v>0</v>
      </c>
      <c r="I75" s="9">
        <v>0</v>
      </c>
      <c r="J75" s="9">
        <v>20</v>
      </c>
      <c r="K75" s="17">
        <v>60</v>
      </c>
      <c r="L75" s="17">
        <v>1200</v>
      </c>
      <c r="N75" s="3"/>
    </row>
    <row r="76" s="2" customFormat="1" spans="1:14">
      <c r="A76" s="9">
        <v>22</v>
      </c>
      <c r="B76" s="15"/>
      <c r="C76" s="9">
        <v>18</v>
      </c>
      <c r="D76" s="11" t="s">
        <v>104</v>
      </c>
      <c r="E76" s="11" t="s">
        <v>21</v>
      </c>
      <c r="F76" s="9">
        <v>12</v>
      </c>
      <c r="G76" s="9">
        <v>0</v>
      </c>
      <c r="H76" s="9">
        <v>0</v>
      </c>
      <c r="I76" s="9">
        <v>0</v>
      </c>
      <c r="J76" s="9">
        <v>12</v>
      </c>
      <c r="K76" s="17">
        <v>60</v>
      </c>
      <c r="L76" s="17">
        <v>720</v>
      </c>
      <c r="N76" s="3"/>
    </row>
    <row r="77" s="2" customFormat="1" spans="1:14">
      <c r="A77" s="9">
        <v>23</v>
      </c>
      <c r="B77" s="15"/>
      <c r="C77" s="9">
        <v>19</v>
      </c>
      <c r="D77" s="11" t="s">
        <v>105</v>
      </c>
      <c r="E77" s="11" t="s">
        <v>21</v>
      </c>
      <c r="F77" s="9">
        <v>14</v>
      </c>
      <c r="G77" s="9">
        <v>0</v>
      </c>
      <c r="H77" s="9">
        <v>0</v>
      </c>
      <c r="I77" s="9">
        <v>0</v>
      </c>
      <c r="J77" s="9">
        <v>14</v>
      </c>
      <c r="K77" s="17">
        <v>60</v>
      </c>
      <c r="L77" s="17">
        <v>840</v>
      </c>
      <c r="N77" s="3"/>
    </row>
    <row r="78" spans="1:12">
      <c r="A78" s="9">
        <v>24</v>
      </c>
      <c r="B78" s="18"/>
      <c r="C78" s="8"/>
      <c r="D78" s="12" t="s">
        <v>41</v>
      </c>
      <c r="E78" s="12"/>
      <c r="F78" s="8">
        <v>348</v>
      </c>
      <c r="G78" s="19">
        <v>0</v>
      </c>
      <c r="H78" s="19"/>
      <c r="I78" s="19">
        <v>0</v>
      </c>
      <c r="J78" s="19">
        <v>348</v>
      </c>
      <c r="K78" s="16"/>
      <c r="L78" s="16">
        <v>22332</v>
      </c>
    </row>
    <row r="79" spans="1:12">
      <c r="A79" s="9">
        <v>11</v>
      </c>
      <c r="B79" s="10" t="s">
        <v>106</v>
      </c>
      <c r="C79" s="9">
        <v>1</v>
      </c>
      <c r="D79" s="11" t="s">
        <v>107</v>
      </c>
      <c r="E79" s="11" t="s">
        <v>68</v>
      </c>
      <c r="F79" s="9">
        <v>10</v>
      </c>
      <c r="G79" s="9">
        <v>5</v>
      </c>
      <c r="H79" s="9">
        <v>7</v>
      </c>
      <c r="I79" s="9">
        <v>35</v>
      </c>
      <c r="J79" s="9">
        <v>5</v>
      </c>
      <c r="K79" s="17">
        <v>120</v>
      </c>
      <c r="L79" s="17">
        <v>600</v>
      </c>
    </row>
    <row r="80" spans="1:12">
      <c r="A80" s="9">
        <v>2</v>
      </c>
      <c r="B80" s="9" t="str">
        <f>B79</f>
        <v>重庆功就电子商务有限公司</v>
      </c>
      <c r="C80" s="9">
        <v>2</v>
      </c>
      <c r="D80" s="11" t="s">
        <v>108</v>
      </c>
      <c r="E80" s="11" t="s">
        <v>68</v>
      </c>
      <c r="F80" s="9">
        <v>10</v>
      </c>
      <c r="G80" s="9">
        <v>0</v>
      </c>
      <c r="H80" s="9">
        <v>0</v>
      </c>
      <c r="I80" s="9">
        <v>0</v>
      </c>
      <c r="J80" s="9">
        <v>10</v>
      </c>
      <c r="K80" s="17">
        <v>120</v>
      </c>
      <c r="L80" s="17">
        <v>1200</v>
      </c>
    </row>
    <row r="81" spans="1:12">
      <c r="A81" s="9">
        <v>5</v>
      </c>
      <c r="B81" s="9" t="e">
        <f>#REF!</f>
        <v>#REF!</v>
      </c>
      <c r="C81" s="8"/>
      <c r="D81" s="12" t="s">
        <v>41</v>
      </c>
      <c r="E81" s="12"/>
      <c r="F81" s="8">
        <v>20</v>
      </c>
      <c r="G81" s="8">
        <v>5</v>
      </c>
      <c r="H81" s="8"/>
      <c r="I81" s="8">
        <v>35</v>
      </c>
      <c r="J81" s="8">
        <v>15</v>
      </c>
      <c r="K81" s="16"/>
      <c r="L81" s="16">
        <v>1800</v>
      </c>
    </row>
    <row r="82" spans="1:12">
      <c r="A82" s="9">
        <v>12</v>
      </c>
      <c r="B82" s="10" t="s">
        <v>109</v>
      </c>
      <c r="C82" s="9">
        <v>1</v>
      </c>
      <c r="D82" s="11" t="s">
        <v>110</v>
      </c>
      <c r="E82" s="11" t="s">
        <v>24</v>
      </c>
      <c r="F82" s="9">
        <v>8</v>
      </c>
      <c r="G82" s="9">
        <v>0</v>
      </c>
      <c r="H82" s="9">
        <v>0</v>
      </c>
      <c r="I82" s="9">
        <v>0</v>
      </c>
      <c r="J82" s="9">
        <v>8</v>
      </c>
      <c r="K82" s="17">
        <v>120</v>
      </c>
      <c r="L82" s="17">
        <v>960</v>
      </c>
    </row>
    <row r="83" spans="1:12">
      <c r="A83" s="9">
        <v>2</v>
      </c>
      <c r="B83" s="9" t="str">
        <f>B82</f>
        <v>重庆华通汽车驾驶培训学校</v>
      </c>
      <c r="C83" s="8"/>
      <c r="D83" s="12" t="s">
        <v>41</v>
      </c>
      <c r="E83" s="12"/>
      <c r="F83" s="8">
        <v>8</v>
      </c>
      <c r="G83" s="9">
        <v>0</v>
      </c>
      <c r="H83" s="9"/>
      <c r="I83" s="9">
        <v>0</v>
      </c>
      <c r="J83" s="9">
        <v>8</v>
      </c>
      <c r="K83" s="17"/>
      <c r="L83" s="17">
        <v>960</v>
      </c>
    </row>
    <row r="84" spans="1:12">
      <c r="A84" s="9">
        <v>13</v>
      </c>
      <c r="B84" s="10" t="s">
        <v>111</v>
      </c>
      <c r="C84" s="9">
        <v>1</v>
      </c>
      <c r="D84" s="11" t="s">
        <v>112</v>
      </c>
      <c r="E84" s="11" t="s">
        <v>113</v>
      </c>
      <c r="F84" s="9">
        <v>6</v>
      </c>
      <c r="G84" s="9">
        <v>0</v>
      </c>
      <c r="H84" s="9">
        <v>0</v>
      </c>
      <c r="I84" s="9">
        <v>0</v>
      </c>
      <c r="J84" s="9">
        <v>6</v>
      </c>
      <c r="K84" s="17">
        <v>50</v>
      </c>
      <c r="L84" s="17">
        <v>300</v>
      </c>
    </row>
    <row r="85" spans="1:12">
      <c r="A85" s="9">
        <v>2</v>
      </c>
      <c r="B85" s="9" t="str">
        <f t="shared" ref="B85:B88" si="2">B84</f>
        <v>重庆国宏特来电新能源有限公司</v>
      </c>
      <c r="C85" s="9">
        <v>2</v>
      </c>
      <c r="D85" s="11" t="s">
        <v>114</v>
      </c>
      <c r="E85" s="11" t="s">
        <v>113</v>
      </c>
      <c r="F85" s="9">
        <v>50</v>
      </c>
      <c r="G85" s="9">
        <v>0</v>
      </c>
      <c r="H85" s="9">
        <v>0</v>
      </c>
      <c r="I85" s="9">
        <v>0</v>
      </c>
      <c r="J85" s="9">
        <v>50</v>
      </c>
      <c r="K85" s="17">
        <v>50</v>
      </c>
      <c r="L85" s="17">
        <v>2500</v>
      </c>
    </row>
    <row r="86" ht="15" customHeight="1" spans="1:12">
      <c r="A86" s="9">
        <v>5</v>
      </c>
      <c r="B86" s="9" t="e">
        <f>#REF!</f>
        <v>#REF!</v>
      </c>
      <c r="C86" s="9">
        <v>3</v>
      </c>
      <c r="D86" s="11" t="s">
        <v>115</v>
      </c>
      <c r="E86" s="11" t="s">
        <v>113</v>
      </c>
      <c r="F86" s="9">
        <v>21</v>
      </c>
      <c r="G86" s="9">
        <v>0</v>
      </c>
      <c r="H86" s="9">
        <v>0</v>
      </c>
      <c r="I86" s="9">
        <v>0</v>
      </c>
      <c r="J86" s="9">
        <v>21</v>
      </c>
      <c r="K86" s="17">
        <v>50</v>
      </c>
      <c r="L86" s="17">
        <v>1050</v>
      </c>
    </row>
    <row r="87" spans="1:12">
      <c r="A87" s="9">
        <v>6</v>
      </c>
      <c r="B87" s="9" t="e">
        <f t="shared" si="2"/>
        <v>#REF!</v>
      </c>
      <c r="C87" s="9"/>
      <c r="D87" s="11"/>
      <c r="E87" s="11"/>
      <c r="F87" s="9">
        <v>2</v>
      </c>
      <c r="G87" s="9">
        <v>0</v>
      </c>
      <c r="H87" s="9">
        <v>0</v>
      </c>
      <c r="I87" s="9">
        <v>0</v>
      </c>
      <c r="J87" s="9">
        <v>2</v>
      </c>
      <c r="K87" s="17">
        <v>75</v>
      </c>
      <c r="L87" s="17">
        <v>150</v>
      </c>
    </row>
    <row r="88" spans="1:12">
      <c r="A88" s="9">
        <v>7</v>
      </c>
      <c r="B88" s="9" t="e">
        <f t="shared" si="2"/>
        <v>#REF!</v>
      </c>
      <c r="C88" s="8"/>
      <c r="D88" s="12" t="s">
        <v>41</v>
      </c>
      <c r="E88" s="12"/>
      <c r="F88" s="8">
        <v>79</v>
      </c>
      <c r="G88" s="9">
        <v>0</v>
      </c>
      <c r="H88" s="9"/>
      <c r="I88" s="9">
        <v>0</v>
      </c>
      <c r="J88" s="9">
        <v>79</v>
      </c>
      <c r="K88" s="17"/>
      <c r="L88" s="17">
        <v>4000</v>
      </c>
    </row>
    <row r="89" spans="1:12">
      <c r="A89" s="9">
        <v>14</v>
      </c>
      <c r="B89" s="10" t="s">
        <v>116</v>
      </c>
      <c r="C89" s="9">
        <v>1</v>
      </c>
      <c r="D89" s="11" t="s">
        <v>117</v>
      </c>
      <c r="E89" s="11" t="s">
        <v>35</v>
      </c>
      <c r="F89" s="9">
        <v>6</v>
      </c>
      <c r="G89" s="9">
        <v>1</v>
      </c>
      <c r="H89" s="9">
        <v>7</v>
      </c>
      <c r="I89" s="9">
        <v>7</v>
      </c>
      <c r="J89" s="9">
        <v>5</v>
      </c>
      <c r="K89" s="17">
        <v>120</v>
      </c>
      <c r="L89" s="17">
        <v>600</v>
      </c>
    </row>
    <row r="90" spans="1:12">
      <c r="A90" s="9">
        <v>2</v>
      </c>
      <c r="B90" s="9" t="str">
        <f>B89</f>
        <v>重庆泰利旺汽车租赁有限公司</v>
      </c>
      <c r="C90" s="8"/>
      <c r="D90" s="12" t="s">
        <v>41</v>
      </c>
      <c r="E90" s="12"/>
      <c r="F90" s="8">
        <v>6</v>
      </c>
      <c r="G90" s="8">
        <v>1</v>
      </c>
      <c r="H90" s="8"/>
      <c r="I90" s="8">
        <v>7</v>
      </c>
      <c r="J90" s="8">
        <v>5</v>
      </c>
      <c r="K90" s="16"/>
      <c r="L90" s="16">
        <v>600</v>
      </c>
    </row>
    <row r="91" spans="1:12">
      <c r="A91" s="9">
        <v>15</v>
      </c>
      <c r="B91" s="10" t="s">
        <v>118</v>
      </c>
      <c r="C91" s="9">
        <v>1</v>
      </c>
      <c r="D91" s="11" t="s">
        <v>119</v>
      </c>
      <c r="E91" s="11" t="s">
        <v>113</v>
      </c>
      <c r="F91" s="9">
        <v>9</v>
      </c>
      <c r="G91" s="9">
        <v>0</v>
      </c>
      <c r="H91" s="9">
        <v>0</v>
      </c>
      <c r="I91" s="9">
        <v>0</v>
      </c>
      <c r="J91" s="9">
        <v>9</v>
      </c>
      <c r="K91" s="17">
        <v>300</v>
      </c>
      <c r="L91" s="17">
        <v>2700</v>
      </c>
    </row>
    <row r="92" spans="1:12">
      <c r="A92" s="9">
        <v>2</v>
      </c>
      <c r="B92" s="9" t="str">
        <f>B91</f>
        <v>重庆市涪陵汽车运输（集团）有限公司</v>
      </c>
      <c r="C92" s="8"/>
      <c r="D92" s="12" t="s">
        <v>41</v>
      </c>
      <c r="E92" s="12"/>
      <c r="F92" s="8">
        <v>9</v>
      </c>
      <c r="G92" s="8">
        <v>0</v>
      </c>
      <c r="H92" s="8"/>
      <c r="I92" s="8">
        <v>0</v>
      </c>
      <c r="J92" s="8">
        <v>9</v>
      </c>
      <c r="K92" s="16"/>
      <c r="L92" s="16">
        <v>2700</v>
      </c>
    </row>
    <row r="93" s="1" customFormat="1" spans="1:14">
      <c r="A93" s="9">
        <v>16</v>
      </c>
      <c r="B93" s="10" t="s">
        <v>120</v>
      </c>
      <c r="C93" s="9">
        <v>1</v>
      </c>
      <c r="D93" s="11" t="s">
        <v>121</v>
      </c>
      <c r="E93" s="11" t="s">
        <v>24</v>
      </c>
      <c r="F93" s="9">
        <v>30</v>
      </c>
      <c r="G93" s="9">
        <v>0</v>
      </c>
      <c r="H93" s="9">
        <v>0</v>
      </c>
      <c r="I93" s="9">
        <v>0</v>
      </c>
      <c r="J93" s="9">
        <v>30</v>
      </c>
      <c r="K93" s="17">
        <v>50</v>
      </c>
      <c r="L93" s="17">
        <v>1500</v>
      </c>
      <c r="N93" s="3"/>
    </row>
    <row r="94" spans="1:12">
      <c r="A94" s="9">
        <v>3</v>
      </c>
      <c r="B94" s="9" t="e">
        <f>#REF!</f>
        <v>#REF!</v>
      </c>
      <c r="C94" s="9">
        <v>2</v>
      </c>
      <c r="D94" s="11" t="s">
        <v>122</v>
      </c>
      <c r="E94" s="11" t="s">
        <v>17</v>
      </c>
      <c r="F94" s="9">
        <v>13</v>
      </c>
      <c r="G94" s="9">
        <v>0</v>
      </c>
      <c r="H94" s="9">
        <v>0</v>
      </c>
      <c r="I94" s="9">
        <v>0</v>
      </c>
      <c r="J94" s="9">
        <v>13</v>
      </c>
      <c r="K94" s="17">
        <v>34.6153846153846</v>
      </c>
      <c r="L94" s="17">
        <v>450</v>
      </c>
    </row>
    <row r="95" spans="1:12">
      <c r="A95" s="9">
        <v>4</v>
      </c>
      <c r="B95" s="9" t="e">
        <f t="shared" ref="B95:B134" si="3">B94</f>
        <v>#REF!</v>
      </c>
      <c r="C95" s="9">
        <v>3</v>
      </c>
      <c r="D95" s="11" t="s">
        <v>123</v>
      </c>
      <c r="E95" s="11" t="s">
        <v>17</v>
      </c>
      <c r="F95" s="9">
        <v>10</v>
      </c>
      <c r="G95" s="9">
        <v>0</v>
      </c>
      <c r="H95" s="9">
        <v>0</v>
      </c>
      <c r="I95" s="9">
        <v>0</v>
      </c>
      <c r="J95" s="9">
        <v>10</v>
      </c>
      <c r="K95" s="17">
        <v>30</v>
      </c>
      <c r="L95" s="17">
        <v>300</v>
      </c>
    </row>
    <row r="96" spans="1:12">
      <c r="A96" s="9">
        <v>5</v>
      </c>
      <c r="B96" s="9" t="e">
        <f t="shared" si="3"/>
        <v>#REF!</v>
      </c>
      <c r="C96" s="9">
        <v>4</v>
      </c>
      <c r="D96" s="11" t="s">
        <v>124</v>
      </c>
      <c r="E96" s="11" t="s">
        <v>17</v>
      </c>
      <c r="F96" s="9">
        <v>10</v>
      </c>
      <c r="G96" s="9">
        <v>0</v>
      </c>
      <c r="H96" s="9">
        <v>0</v>
      </c>
      <c r="I96" s="9">
        <v>0</v>
      </c>
      <c r="J96" s="9">
        <v>10</v>
      </c>
      <c r="K96" s="17">
        <v>30</v>
      </c>
      <c r="L96" s="17">
        <v>300</v>
      </c>
    </row>
    <row r="97" spans="1:12">
      <c r="A97" s="9">
        <v>6</v>
      </c>
      <c r="B97" s="9" t="e">
        <f t="shared" si="3"/>
        <v>#REF!</v>
      </c>
      <c r="C97" s="9">
        <v>5</v>
      </c>
      <c r="D97" s="11" t="s">
        <v>125</v>
      </c>
      <c r="E97" s="11" t="s">
        <v>17</v>
      </c>
      <c r="F97" s="9">
        <v>10</v>
      </c>
      <c r="G97" s="9">
        <v>0</v>
      </c>
      <c r="H97" s="9">
        <v>0</v>
      </c>
      <c r="I97" s="9">
        <v>0</v>
      </c>
      <c r="J97" s="9">
        <v>10</v>
      </c>
      <c r="K97" s="17">
        <v>30</v>
      </c>
      <c r="L97" s="17">
        <v>300</v>
      </c>
    </row>
    <row r="98" spans="1:12">
      <c r="A98" s="9">
        <v>7</v>
      </c>
      <c r="B98" s="9" t="e">
        <f t="shared" si="3"/>
        <v>#REF!</v>
      </c>
      <c r="C98" s="9">
        <v>6</v>
      </c>
      <c r="D98" s="11" t="s">
        <v>126</v>
      </c>
      <c r="E98" s="11" t="s">
        <v>17</v>
      </c>
      <c r="F98" s="9">
        <v>10</v>
      </c>
      <c r="G98" s="9">
        <v>0</v>
      </c>
      <c r="H98" s="9">
        <v>0</v>
      </c>
      <c r="I98" s="9">
        <v>0</v>
      </c>
      <c r="J98" s="9">
        <v>10</v>
      </c>
      <c r="K98" s="17">
        <v>30</v>
      </c>
      <c r="L98" s="17">
        <v>300</v>
      </c>
    </row>
    <row r="99" spans="1:12">
      <c r="A99" s="9">
        <v>8</v>
      </c>
      <c r="B99" s="9" t="e">
        <f t="shared" si="3"/>
        <v>#REF!</v>
      </c>
      <c r="C99" s="9">
        <v>7</v>
      </c>
      <c r="D99" s="11" t="s">
        <v>127</v>
      </c>
      <c r="E99" s="11" t="s">
        <v>17</v>
      </c>
      <c r="F99" s="9">
        <v>20</v>
      </c>
      <c r="G99" s="9">
        <v>0</v>
      </c>
      <c r="H99" s="9">
        <v>0</v>
      </c>
      <c r="I99" s="9">
        <v>0</v>
      </c>
      <c r="J99" s="9">
        <v>20</v>
      </c>
      <c r="K99" s="17">
        <v>30</v>
      </c>
      <c r="L99" s="17">
        <v>600</v>
      </c>
    </row>
    <row r="100" spans="1:12">
      <c r="A100" s="9">
        <v>9</v>
      </c>
      <c r="B100" s="9" t="e">
        <f t="shared" si="3"/>
        <v>#REF!</v>
      </c>
      <c r="C100" s="9">
        <v>8</v>
      </c>
      <c r="D100" s="11" t="s">
        <v>128</v>
      </c>
      <c r="E100" s="11" t="s">
        <v>17</v>
      </c>
      <c r="F100" s="9">
        <v>10</v>
      </c>
      <c r="G100" s="9">
        <v>0</v>
      </c>
      <c r="H100" s="9">
        <v>0</v>
      </c>
      <c r="I100" s="9">
        <v>0</v>
      </c>
      <c r="J100" s="9">
        <v>10</v>
      </c>
      <c r="K100" s="17">
        <v>30</v>
      </c>
      <c r="L100" s="17">
        <v>300</v>
      </c>
    </row>
    <row r="101" spans="1:12">
      <c r="A101" s="9">
        <v>10</v>
      </c>
      <c r="B101" s="9" t="e">
        <f t="shared" si="3"/>
        <v>#REF!</v>
      </c>
      <c r="C101" s="9">
        <v>9</v>
      </c>
      <c r="D101" s="11" t="s">
        <v>129</v>
      </c>
      <c r="E101" s="11" t="s">
        <v>17</v>
      </c>
      <c r="F101" s="9">
        <v>20</v>
      </c>
      <c r="G101" s="9">
        <v>0</v>
      </c>
      <c r="H101" s="9">
        <v>0</v>
      </c>
      <c r="I101" s="9">
        <v>0</v>
      </c>
      <c r="J101" s="9">
        <v>20</v>
      </c>
      <c r="K101" s="17">
        <v>30</v>
      </c>
      <c r="L101" s="17">
        <v>600</v>
      </c>
    </row>
    <row r="102" spans="1:12">
      <c r="A102" s="9">
        <v>11</v>
      </c>
      <c r="B102" s="9" t="e">
        <f t="shared" si="3"/>
        <v>#REF!</v>
      </c>
      <c r="C102" s="9">
        <v>10</v>
      </c>
      <c r="D102" s="11" t="s">
        <v>130</v>
      </c>
      <c r="E102" s="11" t="s">
        <v>21</v>
      </c>
      <c r="F102" s="9">
        <v>10</v>
      </c>
      <c r="G102" s="9">
        <v>0</v>
      </c>
      <c r="H102" s="9">
        <v>0</v>
      </c>
      <c r="I102" s="9">
        <v>0</v>
      </c>
      <c r="J102" s="9">
        <v>10</v>
      </c>
      <c r="K102" s="17">
        <v>60</v>
      </c>
      <c r="L102" s="17">
        <v>600</v>
      </c>
    </row>
    <row r="103" spans="1:12">
      <c r="A103" s="9">
        <v>12</v>
      </c>
      <c r="B103" s="9" t="e">
        <f t="shared" si="3"/>
        <v>#REF!</v>
      </c>
      <c r="C103" s="9">
        <v>11</v>
      </c>
      <c r="D103" s="11" t="s">
        <v>131</v>
      </c>
      <c r="E103" s="11" t="s">
        <v>21</v>
      </c>
      <c r="F103" s="9">
        <v>35</v>
      </c>
      <c r="G103" s="9">
        <v>35</v>
      </c>
      <c r="H103" s="9">
        <v>7</v>
      </c>
      <c r="I103" s="9">
        <v>245</v>
      </c>
      <c r="J103" s="9">
        <v>0</v>
      </c>
      <c r="K103" s="17">
        <v>0</v>
      </c>
      <c r="L103" s="17">
        <v>0</v>
      </c>
    </row>
    <row r="104" spans="1:12">
      <c r="A104" s="9">
        <v>13</v>
      </c>
      <c r="B104" s="9" t="e">
        <f t="shared" si="3"/>
        <v>#REF!</v>
      </c>
      <c r="C104" s="9">
        <v>12</v>
      </c>
      <c r="D104" s="11" t="s">
        <v>132</v>
      </c>
      <c r="E104" s="11" t="s">
        <v>21</v>
      </c>
      <c r="F104" s="9">
        <v>19</v>
      </c>
      <c r="G104" s="9">
        <v>0</v>
      </c>
      <c r="H104" s="9">
        <v>0</v>
      </c>
      <c r="I104" s="9">
        <v>0</v>
      </c>
      <c r="J104" s="9">
        <v>19</v>
      </c>
      <c r="K104" s="17">
        <v>66.3157894736842</v>
      </c>
      <c r="L104" s="17">
        <v>1260</v>
      </c>
    </row>
    <row r="105" spans="1:12">
      <c r="A105" s="9">
        <v>14</v>
      </c>
      <c r="B105" s="9" t="e">
        <f t="shared" si="3"/>
        <v>#REF!</v>
      </c>
      <c r="C105" s="9">
        <v>13</v>
      </c>
      <c r="D105" s="11" t="s">
        <v>133</v>
      </c>
      <c r="E105" s="11" t="s">
        <v>21</v>
      </c>
      <c r="F105" s="9">
        <v>20</v>
      </c>
      <c r="G105" s="9">
        <v>0</v>
      </c>
      <c r="H105" s="9">
        <v>0</v>
      </c>
      <c r="I105" s="9">
        <v>0</v>
      </c>
      <c r="J105" s="9">
        <v>20</v>
      </c>
      <c r="K105" s="17">
        <v>60</v>
      </c>
      <c r="L105" s="17">
        <v>1200</v>
      </c>
    </row>
    <row r="106" spans="1:12">
      <c r="A106" s="9">
        <v>15</v>
      </c>
      <c r="B106" s="9" t="e">
        <f t="shared" si="3"/>
        <v>#REF!</v>
      </c>
      <c r="C106" s="9">
        <v>14</v>
      </c>
      <c r="D106" s="11" t="s">
        <v>134</v>
      </c>
      <c r="E106" s="11" t="s">
        <v>47</v>
      </c>
      <c r="F106" s="9">
        <v>45</v>
      </c>
      <c r="G106" s="9">
        <v>0</v>
      </c>
      <c r="H106" s="9">
        <v>0</v>
      </c>
      <c r="I106" s="9">
        <v>0</v>
      </c>
      <c r="J106" s="9">
        <v>45</v>
      </c>
      <c r="K106" s="17">
        <v>45</v>
      </c>
      <c r="L106" s="17">
        <v>2025</v>
      </c>
    </row>
    <row r="107" spans="1:12">
      <c r="A107" s="9">
        <v>16</v>
      </c>
      <c r="B107" s="9" t="e">
        <f t="shared" si="3"/>
        <v>#REF!</v>
      </c>
      <c r="C107" s="9">
        <v>15</v>
      </c>
      <c r="D107" s="11" t="s">
        <v>135</v>
      </c>
      <c r="E107" s="11" t="s">
        <v>47</v>
      </c>
      <c r="F107" s="9">
        <v>30</v>
      </c>
      <c r="G107" s="9">
        <v>0</v>
      </c>
      <c r="H107" s="9">
        <v>0</v>
      </c>
      <c r="I107" s="9">
        <v>0</v>
      </c>
      <c r="J107" s="9">
        <v>30</v>
      </c>
      <c r="K107" s="17">
        <v>30</v>
      </c>
      <c r="L107" s="17">
        <v>900</v>
      </c>
    </row>
    <row r="108" spans="1:12">
      <c r="A108" s="9">
        <v>17</v>
      </c>
      <c r="B108" s="9" t="e">
        <f t="shared" si="3"/>
        <v>#REF!</v>
      </c>
      <c r="C108" s="9">
        <v>16</v>
      </c>
      <c r="D108" s="11" t="s">
        <v>136</v>
      </c>
      <c r="E108" s="11" t="s">
        <v>82</v>
      </c>
      <c r="F108" s="9">
        <v>19</v>
      </c>
      <c r="G108" s="9">
        <v>0</v>
      </c>
      <c r="H108" s="9">
        <v>0</v>
      </c>
      <c r="I108" s="9">
        <v>0</v>
      </c>
      <c r="J108" s="9">
        <v>19</v>
      </c>
      <c r="K108" s="17">
        <v>31.5789473684211</v>
      </c>
      <c r="L108" s="17">
        <v>600</v>
      </c>
    </row>
    <row r="109" spans="1:12">
      <c r="A109" s="9">
        <v>18</v>
      </c>
      <c r="B109" s="9" t="e">
        <f t="shared" si="3"/>
        <v>#REF!</v>
      </c>
      <c r="C109" s="9">
        <v>17</v>
      </c>
      <c r="D109" s="11" t="s">
        <v>137</v>
      </c>
      <c r="E109" s="11" t="s">
        <v>92</v>
      </c>
      <c r="F109" s="9">
        <v>8</v>
      </c>
      <c r="G109" s="9">
        <v>3</v>
      </c>
      <c r="H109" s="9">
        <v>7</v>
      </c>
      <c r="I109" s="9">
        <v>21</v>
      </c>
      <c r="J109" s="9">
        <v>5</v>
      </c>
      <c r="K109" s="17">
        <v>120</v>
      </c>
      <c r="L109" s="17">
        <v>600</v>
      </c>
    </row>
    <row r="110" spans="1:12">
      <c r="A110" s="9">
        <v>19</v>
      </c>
      <c r="B110" s="9" t="e">
        <f t="shared" si="3"/>
        <v>#REF!</v>
      </c>
      <c r="C110" s="9">
        <v>18</v>
      </c>
      <c r="D110" s="11" t="s">
        <v>138</v>
      </c>
      <c r="E110" s="11" t="s">
        <v>92</v>
      </c>
      <c r="F110" s="9">
        <v>30</v>
      </c>
      <c r="G110" s="9">
        <v>0</v>
      </c>
      <c r="H110" s="9">
        <v>0</v>
      </c>
      <c r="I110" s="9">
        <v>0</v>
      </c>
      <c r="J110" s="9">
        <v>30</v>
      </c>
      <c r="K110" s="17">
        <v>60</v>
      </c>
      <c r="L110" s="17">
        <v>1800</v>
      </c>
    </row>
    <row r="111" spans="1:12">
      <c r="A111" s="9">
        <v>20</v>
      </c>
      <c r="B111" s="9" t="e">
        <f t="shared" si="3"/>
        <v>#REF!</v>
      </c>
      <c r="C111" s="9">
        <v>19</v>
      </c>
      <c r="D111" s="11" t="s">
        <v>139</v>
      </c>
      <c r="E111" s="11" t="s">
        <v>92</v>
      </c>
      <c r="F111" s="9">
        <v>10</v>
      </c>
      <c r="G111" s="9">
        <v>0</v>
      </c>
      <c r="H111" s="9">
        <v>0</v>
      </c>
      <c r="I111" s="9">
        <v>0</v>
      </c>
      <c r="J111" s="9">
        <v>10</v>
      </c>
      <c r="K111" s="17">
        <v>60</v>
      </c>
      <c r="L111" s="17">
        <v>600</v>
      </c>
    </row>
    <row r="112" spans="1:12">
      <c r="A112" s="9">
        <v>21</v>
      </c>
      <c r="B112" s="9" t="e">
        <f t="shared" si="3"/>
        <v>#REF!</v>
      </c>
      <c r="C112" s="9">
        <v>20</v>
      </c>
      <c r="D112" s="11" t="s">
        <v>140</v>
      </c>
      <c r="E112" s="11" t="s">
        <v>92</v>
      </c>
      <c r="F112" s="9">
        <v>10</v>
      </c>
      <c r="G112" s="9">
        <v>0</v>
      </c>
      <c r="H112" s="9">
        <v>0</v>
      </c>
      <c r="I112" s="9">
        <v>0</v>
      </c>
      <c r="J112" s="9">
        <v>10</v>
      </c>
      <c r="K112" s="17">
        <v>60</v>
      </c>
      <c r="L112" s="17">
        <v>600</v>
      </c>
    </row>
    <row r="113" s="1" customFormat="1" spans="1:14">
      <c r="A113" s="9">
        <v>22</v>
      </c>
      <c r="B113" s="9" t="e">
        <f t="shared" si="3"/>
        <v>#REF!</v>
      </c>
      <c r="C113" s="9">
        <v>21</v>
      </c>
      <c r="D113" s="11" t="s">
        <v>141</v>
      </c>
      <c r="E113" s="11" t="s">
        <v>92</v>
      </c>
      <c r="F113" s="9">
        <v>10</v>
      </c>
      <c r="G113" s="9">
        <v>0</v>
      </c>
      <c r="H113" s="9">
        <v>0</v>
      </c>
      <c r="I113" s="9">
        <v>0</v>
      </c>
      <c r="J113" s="9">
        <v>10</v>
      </c>
      <c r="K113" s="17">
        <v>30</v>
      </c>
      <c r="L113" s="17">
        <v>300</v>
      </c>
      <c r="N113" s="3"/>
    </row>
    <row r="114" s="1" customFormat="1" spans="1:14">
      <c r="A114" s="9">
        <v>23</v>
      </c>
      <c r="B114" s="9" t="e">
        <f t="shared" si="3"/>
        <v>#REF!</v>
      </c>
      <c r="C114" s="9">
        <v>22</v>
      </c>
      <c r="D114" s="11" t="s">
        <v>142</v>
      </c>
      <c r="E114" s="11" t="s">
        <v>92</v>
      </c>
      <c r="F114" s="9">
        <v>10</v>
      </c>
      <c r="G114" s="9">
        <v>0</v>
      </c>
      <c r="H114" s="9">
        <v>0</v>
      </c>
      <c r="I114" s="9">
        <v>0</v>
      </c>
      <c r="J114" s="9">
        <v>10</v>
      </c>
      <c r="K114" s="17">
        <v>30</v>
      </c>
      <c r="L114" s="17">
        <v>300</v>
      </c>
      <c r="N114" s="3"/>
    </row>
    <row r="115" spans="1:12">
      <c r="A115" s="9">
        <v>24</v>
      </c>
      <c r="B115" s="9" t="e">
        <f t="shared" si="3"/>
        <v>#REF!</v>
      </c>
      <c r="C115" s="9">
        <v>23</v>
      </c>
      <c r="D115" s="11" t="s">
        <v>143</v>
      </c>
      <c r="E115" s="11" t="s">
        <v>68</v>
      </c>
      <c r="F115" s="9">
        <v>13</v>
      </c>
      <c r="G115" s="9">
        <v>0</v>
      </c>
      <c r="H115" s="9">
        <v>0</v>
      </c>
      <c r="I115" s="9">
        <v>0</v>
      </c>
      <c r="J115" s="9">
        <v>13</v>
      </c>
      <c r="K115" s="17">
        <v>50.7692307692308</v>
      </c>
      <c r="L115" s="17">
        <v>660</v>
      </c>
    </row>
    <row r="116" spans="1:12">
      <c r="A116" s="9">
        <v>25</v>
      </c>
      <c r="B116" s="9" t="e">
        <f t="shared" si="3"/>
        <v>#REF!</v>
      </c>
      <c r="C116" s="9">
        <v>24</v>
      </c>
      <c r="D116" s="11" t="s">
        <v>144</v>
      </c>
      <c r="E116" s="11" t="s">
        <v>68</v>
      </c>
      <c r="F116" s="9">
        <v>14</v>
      </c>
      <c r="G116" s="9">
        <v>0</v>
      </c>
      <c r="H116" s="9">
        <v>0</v>
      </c>
      <c r="I116" s="9">
        <v>0</v>
      </c>
      <c r="J116" s="9">
        <v>14</v>
      </c>
      <c r="K116" s="17">
        <v>50.3571428571429</v>
      </c>
      <c r="L116" s="17">
        <v>705</v>
      </c>
    </row>
    <row r="117" spans="1:12">
      <c r="A117" s="9">
        <v>26</v>
      </c>
      <c r="B117" s="9" t="e">
        <f t="shared" si="3"/>
        <v>#REF!</v>
      </c>
      <c r="C117" s="9">
        <v>25</v>
      </c>
      <c r="D117" s="11" t="s">
        <v>145</v>
      </c>
      <c r="E117" s="11" t="s">
        <v>146</v>
      </c>
      <c r="F117" s="9">
        <v>20</v>
      </c>
      <c r="G117" s="9">
        <v>0</v>
      </c>
      <c r="H117" s="9">
        <v>0</v>
      </c>
      <c r="I117" s="9">
        <v>0</v>
      </c>
      <c r="J117" s="9">
        <v>20</v>
      </c>
      <c r="K117" s="17">
        <v>63</v>
      </c>
      <c r="L117" s="17">
        <v>1260</v>
      </c>
    </row>
    <row r="118" spans="1:12">
      <c r="A118" s="9">
        <v>27</v>
      </c>
      <c r="B118" s="9" t="e">
        <f t="shared" si="3"/>
        <v>#REF!</v>
      </c>
      <c r="C118" s="9">
        <v>26</v>
      </c>
      <c r="D118" s="11" t="s">
        <v>147</v>
      </c>
      <c r="E118" s="11" t="s">
        <v>146</v>
      </c>
      <c r="F118" s="9">
        <v>6</v>
      </c>
      <c r="G118" s="9">
        <v>1</v>
      </c>
      <c r="H118" s="9">
        <v>7</v>
      </c>
      <c r="I118" s="9">
        <v>7</v>
      </c>
      <c r="J118" s="9">
        <v>5</v>
      </c>
      <c r="K118" s="17">
        <v>120</v>
      </c>
      <c r="L118" s="17">
        <v>600</v>
      </c>
    </row>
    <row r="119" spans="1:12">
      <c r="A119" s="9">
        <v>28</v>
      </c>
      <c r="B119" s="9" t="e">
        <f t="shared" si="3"/>
        <v>#REF!</v>
      </c>
      <c r="C119" s="9">
        <v>27</v>
      </c>
      <c r="D119" s="11" t="s">
        <v>148</v>
      </c>
      <c r="E119" s="11" t="s">
        <v>146</v>
      </c>
      <c r="F119" s="9">
        <v>21</v>
      </c>
      <c r="G119" s="9">
        <v>0</v>
      </c>
      <c r="H119" s="9">
        <v>0</v>
      </c>
      <c r="I119" s="9">
        <v>0</v>
      </c>
      <c r="J119" s="9">
        <v>21</v>
      </c>
      <c r="K119" s="17">
        <v>60</v>
      </c>
      <c r="L119" s="17">
        <v>1260</v>
      </c>
    </row>
    <row r="120" s="1" customFormat="1" spans="1:14">
      <c r="A120" s="9">
        <v>29</v>
      </c>
      <c r="B120" s="9" t="e">
        <f t="shared" si="3"/>
        <v>#REF!</v>
      </c>
      <c r="C120" s="9">
        <v>28</v>
      </c>
      <c r="D120" s="11" t="s">
        <v>149</v>
      </c>
      <c r="E120" s="11" t="s">
        <v>30</v>
      </c>
      <c r="F120" s="9">
        <v>20</v>
      </c>
      <c r="G120" s="9">
        <v>0</v>
      </c>
      <c r="H120" s="9">
        <v>0</v>
      </c>
      <c r="I120" s="9">
        <v>0</v>
      </c>
      <c r="J120" s="9">
        <v>20</v>
      </c>
      <c r="K120" s="17">
        <v>60</v>
      </c>
      <c r="L120" s="17">
        <v>1200</v>
      </c>
      <c r="N120" s="3"/>
    </row>
    <row r="121" spans="1:12">
      <c r="A121" s="9">
        <v>30</v>
      </c>
      <c r="B121" s="9" t="e">
        <f t="shared" si="3"/>
        <v>#REF!</v>
      </c>
      <c r="C121" s="9">
        <v>29</v>
      </c>
      <c r="D121" s="11" t="s">
        <v>150</v>
      </c>
      <c r="E121" s="11" t="s">
        <v>151</v>
      </c>
      <c r="F121" s="9">
        <v>13</v>
      </c>
      <c r="G121" s="9">
        <v>0</v>
      </c>
      <c r="H121" s="9">
        <v>0</v>
      </c>
      <c r="I121" s="9">
        <v>0</v>
      </c>
      <c r="J121" s="9">
        <v>13</v>
      </c>
      <c r="K121" s="17">
        <v>57.6923076923077</v>
      </c>
      <c r="L121" s="17">
        <v>750</v>
      </c>
    </row>
    <row r="122" spans="1:12">
      <c r="A122" s="9">
        <v>31</v>
      </c>
      <c r="B122" s="9" t="e">
        <f t="shared" si="3"/>
        <v>#REF!</v>
      </c>
      <c r="C122" s="9">
        <v>30</v>
      </c>
      <c r="D122" s="11" t="s">
        <v>152</v>
      </c>
      <c r="E122" s="11" t="s">
        <v>55</v>
      </c>
      <c r="F122" s="9">
        <v>6</v>
      </c>
      <c r="G122" s="9">
        <v>1</v>
      </c>
      <c r="H122" s="9">
        <v>7</v>
      </c>
      <c r="I122" s="9">
        <v>7</v>
      </c>
      <c r="J122" s="9">
        <v>5</v>
      </c>
      <c r="K122" s="17">
        <v>120</v>
      </c>
      <c r="L122" s="17">
        <v>600</v>
      </c>
    </row>
    <row r="123" spans="1:12">
      <c r="A123" s="9">
        <v>32</v>
      </c>
      <c r="B123" s="9" t="e">
        <f t="shared" si="3"/>
        <v>#REF!</v>
      </c>
      <c r="C123" s="9">
        <v>31</v>
      </c>
      <c r="D123" s="11" t="s">
        <v>153</v>
      </c>
      <c r="E123" s="11" t="s">
        <v>55</v>
      </c>
      <c r="F123" s="9">
        <v>16</v>
      </c>
      <c r="G123" s="9">
        <v>0</v>
      </c>
      <c r="H123" s="9">
        <v>0</v>
      </c>
      <c r="I123" s="9">
        <v>0</v>
      </c>
      <c r="J123" s="9">
        <v>16</v>
      </c>
      <c r="K123" s="17">
        <v>46.875</v>
      </c>
      <c r="L123" s="17">
        <v>750</v>
      </c>
    </row>
    <row r="124" spans="1:12">
      <c r="A124" s="9">
        <v>33</v>
      </c>
      <c r="B124" s="9" t="e">
        <f t="shared" si="3"/>
        <v>#REF!</v>
      </c>
      <c r="C124" s="9">
        <v>32</v>
      </c>
      <c r="D124" s="11" t="s">
        <v>154</v>
      </c>
      <c r="E124" s="11" t="s">
        <v>35</v>
      </c>
      <c r="F124" s="9">
        <v>10</v>
      </c>
      <c r="G124" s="9">
        <v>0</v>
      </c>
      <c r="H124" s="9">
        <v>0</v>
      </c>
      <c r="I124" s="9">
        <v>0</v>
      </c>
      <c r="J124" s="9">
        <v>10</v>
      </c>
      <c r="K124" s="17">
        <v>60</v>
      </c>
      <c r="L124" s="17">
        <v>600</v>
      </c>
    </row>
    <row r="125" spans="1:12">
      <c r="A125" s="9">
        <v>34</v>
      </c>
      <c r="B125" s="9" t="e">
        <f t="shared" si="3"/>
        <v>#REF!</v>
      </c>
      <c r="C125" s="9">
        <v>33</v>
      </c>
      <c r="D125" s="11" t="s">
        <v>155</v>
      </c>
      <c r="E125" s="11" t="s">
        <v>35</v>
      </c>
      <c r="F125" s="9">
        <v>10</v>
      </c>
      <c r="G125" s="9">
        <v>0</v>
      </c>
      <c r="H125" s="9">
        <v>0</v>
      </c>
      <c r="I125" s="9">
        <v>0</v>
      </c>
      <c r="J125" s="9">
        <v>10</v>
      </c>
      <c r="K125" s="17">
        <v>60</v>
      </c>
      <c r="L125" s="17">
        <v>600</v>
      </c>
    </row>
    <row r="126" spans="1:12">
      <c r="A126" s="9">
        <v>35</v>
      </c>
      <c r="B126" s="9" t="e">
        <f t="shared" si="3"/>
        <v>#REF!</v>
      </c>
      <c r="C126" s="9">
        <v>34</v>
      </c>
      <c r="D126" s="11" t="s">
        <v>156</v>
      </c>
      <c r="E126" s="11" t="s">
        <v>35</v>
      </c>
      <c r="F126" s="9">
        <v>72</v>
      </c>
      <c r="G126" s="9">
        <v>0</v>
      </c>
      <c r="H126" s="9">
        <v>0</v>
      </c>
      <c r="I126" s="9">
        <v>0</v>
      </c>
      <c r="J126" s="9">
        <v>72</v>
      </c>
      <c r="K126" s="17">
        <v>50</v>
      </c>
      <c r="L126" s="17">
        <v>3600</v>
      </c>
    </row>
    <row r="127" s="2" customFormat="1" spans="1:14">
      <c r="A127" s="9">
        <v>36</v>
      </c>
      <c r="B127" s="9" t="e">
        <f t="shared" si="3"/>
        <v>#REF!</v>
      </c>
      <c r="C127" s="9">
        <v>35</v>
      </c>
      <c r="D127" s="11" t="s">
        <v>157</v>
      </c>
      <c r="E127" s="11" t="s">
        <v>35</v>
      </c>
      <c r="F127" s="9">
        <v>25</v>
      </c>
      <c r="G127" s="9">
        <v>15</v>
      </c>
      <c r="H127" s="9">
        <v>7</v>
      </c>
      <c r="I127" s="9">
        <v>105</v>
      </c>
      <c r="J127" s="9">
        <v>10</v>
      </c>
      <c r="K127" s="20">
        <v>87.86</v>
      </c>
      <c r="L127" s="17">
        <v>878.6</v>
      </c>
      <c r="N127" s="3"/>
    </row>
    <row r="128" spans="1:12">
      <c r="A128" s="9">
        <v>37</v>
      </c>
      <c r="B128" s="9" t="e">
        <f t="shared" si="3"/>
        <v>#REF!</v>
      </c>
      <c r="C128" s="9">
        <v>36</v>
      </c>
      <c r="D128" s="11" t="s">
        <v>158</v>
      </c>
      <c r="E128" s="11" t="s">
        <v>35</v>
      </c>
      <c r="F128" s="9">
        <v>12</v>
      </c>
      <c r="G128" s="9">
        <v>0</v>
      </c>
      <c r="H128" s="9">
        <v>0</v>
      </c>
      <c r="I128" s="9">
        <v>0</v>
      </c>
      <c r="J128" s="9">
        <v>12</v>
      </c>
      <c r="K128" s="17">
        <v>30</v>
      </c>
      <c r="L128" s="17">
        <v>360</v>
      </c>
    </row>
    <row r="129" s="1" customFormat="1" spans="1:14">
      <c r="A129" s="9">
        <v>38</v>
      </c>
      <c r="B129" s="9" t="e">
        <f t="shared" si="3"/>
        <v>#REF!</v>
      </c>
      <c r="C129" s="9">
        <v>37</v>
      </c>
      <c r="D129" s="11" t="s">
        <v>159</v>
      </c>
      <c r="E129" s="11" t="s">
        <v>39</v>
      </c>
      <c r="F129" s="9">
        <v>10</v>
      </c>
      <c r="G129" s="9">
        <v>0</v>
      </c>
      <c r="H129" s="9">
        <v>0</v>
      </c>
      <c r="I129" s="9">
        <v>0</v>
      </c>
      <c r="J129" s="9">
        <v>10</v>
      </c>
      <c r="K129" s="17">
        <v>45</v>
      </c>
      <c r="L129" s="17">
        <v>450</v>
      </c>
      <c r="N129" s="3"/>
    </row>
    <row r="130" spans="1:12">
      <c r="A130" s="9">
        <v>39</v>
      </c>
      <c r="B130" s="9" t="e">
        <f t="shared" si="3"/>
        <v>#REF!</v>
      </c>
      <c r="C130" s="9">
        <v>38</v>
      </c>
      <c r="D130" s="11" t="s">
        <v>160</v>
      </c>
      <c r="E130" s="11" t="s">
        <v>39</v>
      </c>
      <c r="F130" s="9">
        <v>11</v>
      </c>
      <c r="G130" s="9">
        <v>0</v>
      </c>
      <c r="H130" s="9">
        <v>0</v>
      </c>
      <c r="I130" s="9">
        <v>0</v>
      </c>
      <c r="J130" s="9">
        <v>11</v>
      </c>
      <c r="K130" s="17">
        <v>109.090909090909</v>
      </c>
      <c r="L130" s="17">
        <v>1200</v>
      </c>
    </row>
    <row r="131" spans="1:12">
      <c r="A131" s="9">
        <v>40</v>
      </c>
      <c r="B131" s="9" t="e">
        <f t="shared" si="3"/>
        <v>#REF!</v>
      </c>
      <c r="C131" s="9">
        <v>39</v>
      </c>
      <c r="D131" s="11" t="s">
        <v>161</v>
      </c>
      <c r="E131" s="11" t="s">
        <v>39</v>
      </c>
      <c r="F131" s="9">
        <v>20</v>
      </c>
      <c r="G131" s="9">
        <v>20</v>
      </c>
      <c r="H131" s="9">
        <v>7</v>
      </c>
      <c r="I131" s="9">
        <v>140</v>
      </c>
      <c r="J131" s="9">
        <v>0</v>
      </c>
      <c r="K131" s="17">
        <v>0</v>
      </c>
      <c r="L131" s="17">
        <v>0</v>
      </c>
    </row>
    <row r="132" s="1" customFormat="1" spans="1:14">
      <c r="A132" s="9">
        <v>41</v>
      </c>
      <c r="B132" s="9" t="e">
        <f t="shared" si="3"/>
        <v>#REF!</v>
      </c>
      <c r="C132" s="9">
        <v>40</v>
      </c>
      <c r="D132" s="11" t="s">
        <v>162</v>
      </c>
      <c r="E132" s="11" t="s">
        <v>39</v>
      </c>
      <c r="F132" s="9">
        <v>10</v>
      </c>
      <c r="G132" s="9">
        <v>0</v>
      </c>
      <c r="H132" s="9">
        <v>0</v>
      </c>
      <c r="I132" s="9">
        <v>0</v>
      </c>
      <c r="J132" s="9">
        <v>10</v>
      </c>
      <c r="K132" s="17">
        <v>45</v>
      </c>
      <c r="L132" s="17">
        <v>450</v>
      </c>
      <c r="N132" s="3"/>
    </row>
    <row r="133" s="1" customFormat="1" spans="1:14">
      <c r="A133" s="9">
        <v>42</v>
      </c>
      <c r="B133" s="9" t="e">
        <f t="shared" si="3"/>
        <v>#REF!</v>
      </c>
      <c r="C133" s="9">
        <v>41</v>
      </c>
      <c r="D133" s="11" t="s">
        <v>163</v>
      </c>
      <c r="E133" s="11" t="s">
        <v>39</v>
      </c>
      <c r="F133" s="9">
        <v>8</v>
      </c>
      <c r="G133" s="9">
        <v>6</v>
      </c>
      <c r="H133" s="9">
        <v>7</v>
      </c>
      <c r="I133" s="9">
        <v>42</v>
      </c>
      <c r="J133" s="9">
        <v>2</v>
      </c>
      <c r="K133" s="17">
        <v>30</v>
      </c>
      <c r="L133" s="17">
        <v>60</v>
      </c>
      <c r="N133" s="3"/>
    </row>
    <row r="134" spans="1:12">
      <c r="A134" s="9">
        <v>43</v>
      </c>
      <c r="B134" s="9" t="e">
        <f t="shared" si="3"/>
        <v>#REF!</v>
      </c>
      <c r="C134" s="8"/>
      <c r="D134" s="12" t="s">
        <v>41</v>
      </c>
      <c r="E134" s="12"/>
      <c r="F134" s="8">
        <v>706</v>
      </c>
      <c r="G134" s="9">
        <v>81</v>
      </c>
      <c r="H134" s="9"/>
      <c r="I134" s="9">
        <v>567</v>
      </c>
      <c r="J134" s="9">
        <v>625</v>
      </c>
      <c r="K134" s="17"/>
      <c r="L134" s="17">
        <v>31418.6</v>
      </c>
    </row>
    <row r="135" spans="1:12">
      <c r="A135" s="9">
        <v>17</v>
      </c>
      <c r="B135" s="10" t="s">
        <v>164</v>
      </c>
      <c r="C135" s="9">
        <v>1</v>
      </c>
      <c r="D135" s="11" t="s">
        <v>165</v>
      </c>
      <c r="E135" s="11" t="s">
        <v>166</v>
      </c>
      <c r="F135" s="9">
        <v>4</v>
      </c>
      <c r="G135" s="9">
        <v>0</v>
      </c>
      <c r="H135" s="9">
        <v>0</v>
      </c>
      <c r="I135" s="9">
        <v>0</v>
      </c>
      <c r="J135" s="9">
        <v>4</v>
      </c>
      <c r="K135" s="9">
        <v>120</v>
      </c>
      <c r="L135" s="17">
        <v>480</v>
      </c>
    </row>
    <row r="136" spans="1:12">
      <c r="A136" s="9"/>
      <c r="B136" s="9" t="str">
        <f>B135</f>
        <v>重庆市万州汽车运输（集团）有限责任公司</v>
      </c>
      <c r="C136" s="9"/>
      <c r="D136" s="11"/>
      <c r="E136" s="11"/>
      <c r="F136" s="9">
        <v>7</v>
      </c>
      <c r="G136" s="9">
        <v>0</v>
      </c>
      <c r="H136" s="9">
        <v>0</v>
      </c>
      <c r="I136" s="9">
        <v>0</v>
      </c>
      <c r="J136" s="9">
        <v>7</v>
      </c>
      <c r="K136" s="9">
        <v>60</v>
      </c>
      <c r="L136" s="17">
        <v>420</v>
      </c>
    </row>
    <row r="137" spans="1:12">
      <c r="A137" s="9">
        <v>2</v>
      </c>
      <c r="B137" s="9" t="str">
        <f>B136</f>
        <v>重庆市万州汽车运输（集团）有限责任公司</v>
      </c>
      <c r="C137" s="8"/>
      <c r="D137" s="12" t="s">
        <v>41</v>
      </c>
      <c r="E137" s="12"/>
      <c r="F137" s="8">
        <v>11</v>
      </c>
      <c r="G137" s="8">
        <v>0</v>
      </c>
      <c r="H137" s="8"/>
      <c r="I137" s="8">
        <v>0</v>
      </c>
      <c r="J137" s="8">
        <v>11</v>
      </c>
      <c r="K137" s="8"/>
      <c r="L137" s="16">
        <v>900</v>
      </c>
    </row>
    <row r="138" ht="15" customHeight="1" spans="1:12">
      <c r="A138" s="9">
        <v>18</v>
      </c>
      <c r="B138" s="10" t="s">
        <v>167</v>
      </c>
      <c r="C138" s="9">
        <v>1</v>
      </c>
      <c r="D138" s="13" t="s">
        <v>168</v>
      </c>
      <c r="E138" s="11" t="s">
        <v>44</v>
      </c>
      <c r="F138" s="9">
        <v>6</v>
      </c>
      <c r="G138" s="9">
        <v>1</v>
      </c>
      <c r="H138" s="9">
        <v>84</v>
      </c>
      <c r="I138" s="9">
        <v>84</v>
      </c>
      <c r="J138" s="9">
        <v>5</v>
      </c>
      <c r="K138" s="17">
        <v>120</v>
      </c>
      <c r="L138" s="17">
        <v>600</v>
      </c>
    </row>
    <row r="139" spans="1:12">
      <c r="A139" s="9"/>
      <c r="B139" s="9" t="str">
        <f>B138</f>
        <v>重庆扬明新能源动力设备有限公司</v>
      </c>
      <c r="C139" s="9"/>
      <c r="D139" s="11"/>
      <c r="E139" s="11"/>
      <c r="F139" s="9">
        <v>16</v>
      </c>
      <c r="G139" s="9">
        <v>6</v>
      </c>
      <c r="H139" s="9">
        <v>7</v>
      </c>
      <c r="I139" s="9">
        <v>42</v>
      </c>
      <c r="J139" s="9">
        <v>10</v>
      </c>
      <c r="K139" s="17">
        <v>60</v>
      </c>
      <c r="L139" s="17">
        <v>600</v>
      </c>
    </row>
    <row r="140" spans="1:12">
      <c r="A140" s="9">
        <v>3</v>
      </c>
      <c r="B140" s="9" t="e">
        <f>#REF!</f>
        <v>#REF!</v>
      </c>
      <c r="C140" s="8"/>
      <c r="D140" s="12" t="s">
        <v>41</v>
      </c>
      <c r="E140" s="12"/>
      <c r="F140" s="8">
        <v>22</v>
      </c>
      <c r="G140" s="8">
        <v>7</v>
      </c>
      <c r="H140" s="8"/>
      <c r="I140" s="8">
        <v>126</v>
      </c>
      <c r="J140" s="8">
        <v>15</v>
      </c>
      <c r="K140" s="8"/>
      <c r="L140" s="16">
        <v>1200</v>
      </c>
    </row>
    <row r="141" spans="1:12">
      <c r="A141" s="9">
        <v>19</v>
      </c>
      <c r="B141" s="10" t="s">
        <v>169</v>
      </c>
      <c r="C141" s="9">
        <v>1</v>
      </c>
      <c r="D141" s="11" t="s">
        <v>170</v>
      </c>
      <c r="E141" s="11" t="s">
        <v>33</v>
      </c>
      <c r="F141" s="9">
        <v>22</v>
      </c>
      <c r="G141" s="9">
        <v>0</v>
      </c>
      <c r="H141" s="9">
        <v>0</v>
      </c>
      <c r="I141" s="9">
        <v>0</v>
      </c>
      <c r="J141" s="9">
        <v>22</v>
      </c>
      <c r="K141" s="9">
        <v>120</v>
      </c>
      <c r="L141" s="17">
        <v>2640</v>
      </c>
    </row>
    <row r="142" spans="1:12">
      <c r="A142" s="9">
        <v>2</v>
      </c>
      <c r="B142" s="9" t="str">
        <f>B141</f>
        <v>合创充电设备有限公司</v>
      </c>
      <c r="C142" s="9">
        <v>2</v>
      </c>
      <c r="D142" s="11" t="s">
        <v>171</v>
      </c>
      <c r="E142" s="11" t="s">
        <v>26</v>
      </c>
      <c r="F142" s="9">
        <v>8</v>
      </c>
      <c r="G142" s="9">
        <v>0</v>
      </c>
      <c r="H142" s="9">
        <v>0</v>
      </c>
      <c r="I142" s="9">
        <v>0</v>
      </c>
      <c r="J142" s="9">
        <v>8</v>
      </c>
      <c r="K142" s="9">
        <v>120</v>
      </c>
      <c r="L142" s="17">
        <v>960</v>
      </c>
    </row>
    <row r="143" spans="1:12">
      <c r="A143" s="9">
        <v>3</v>
      </c>
      <c r="B143" s="9" t="str">
        <f>B142</f>
        <v>合创充电设备有限公司</v>
      </c>
      <c r="C143" s="9">
        <v>3</v>
      </c>
      <c r="D143" s="11" t="s">
        <v>172</v>
      </c>
      <c r="E143" s="11" t="s">
        <v>79</v>
      </c>
      <c r="F143" s="9">
        <v>11</v>
      </c>
      <c r="G143" s="9">
        <v>0</v>
      </c>
      <c r="H143" s="9">
        <v>0</v>
      </c>
      <c r="I143" s="9">
        <v>0</v>
      </c>
      <c r="J143" s="9">
        <v>11</v>
      </c>
      <c r="K143" s="9">
        <v>120</v>
      </c>
      <c r="L143" s="17">
        <v>1320</v>
      </c>
    </row>
    <row r="144" spans="1:12">
      <c r="A144" s="9">
        <v>4</v>
      </c>
      <c r="B144" s="9" t="str">
        <f>B143</f>
        <v>合创充电设备有限公司</v>
      </c>
      <c r="C144" s="8"/>
      <c r="D144" s="12" t="s">
        <v>41</v>
      </c>
      <c r="E144" s="12"/>
      <c r="F144" s="8">
        <v>41</v>
      </c>
      <c r="G144" s="8">
        <v>0</v>
      </c>
      <c r="H144" s="8"/>
      <c r="I144" s="8">
        <v>0</v>
      </c>
      <c r="J144" s="8">
        <v>41</v>
      </c>
      <c r="K144" s="8"/>
      <c r="L144" s="16">
        <v>4920</v>
      </c>
    </row>
    <row r="145" spans="1:12">
      <c r="A145" s="9">
        <v>20</v>
      </c>
      <c r="B145" s="10" t="s">
        <v>173</v>
      </c>
      <c r="C145" s="9">
        <v>1</v>
      </c>
      <c r="D145" s="11" t="s">
        <v>174</v>
      </c>
      <c r="E145" s="11" t="s">
        <v>30</v>
      </c>
      <c r="F145" s="9">
        <v>10</v>
      </c>
      <c r="G145" s="9">
        <v>0</v>
      </c>
      <c r="H145" s="9">
        <v>0</v>
      </c>
      <c r="I145" s="9">
        <v>0</v>
      </c>
      <c r="J145" s="9">
        <v>10</v>
      </c>
      <c r="K145" s="9">
        <v>120</v>
      </c>
      <c r="L145" s="17">
        <v>1200</v>
      </c>
    </row>
    <row r="146" spans="1:12">
      <c r="A146" s="9">
        <v>2</v>
      </c>
      <c r="B146" s="9" t="str">
        <f>B145</f>
        <v>重庆晟晏汽车租赁有限公司</v>
      </c>
      <c r="C146" s="8"/>
      <c r="D146" s="12" t="s">
        <v>41</v>
      </c>
      <c r="E146" s="12"/>
      <c r="F146" s="8">
        <v>10</v>
      </c>
      <c r="G146" s="8">
        <v>0</v>
      </c>
      <c r="H146" s="8"/>
      <c r="I146" s="8">
        <v>0</v>
      </c>
      <c r="J146" s="8">
        <v>10</v>
      </c>
      <c r="K146" s="8"/>
      <c r="L146" s="16">
        <v>1200</v>
      </c>
    </row>
    <row r="147" ht="15" customHeight="1" spans="1:12">
      <c r="A147" s="9">
        <v>21</v>
      </c>
      <c r="B147" s="10" t="s">
        <v>175</v>
      </c>
      <c r="C147" s="9">
        <v>1</v>
      </c>
      <c r="D147" s="11" t="s">
        <v>176</v>
      </c>
      <c r="E147" s="11" t="s">
        <v>35</v>
      </c>
      <c r="F147" s="9">
        <v>19</v>
      </c>
      <c r="G147" s="9">
        <v>0</v>
      </c>
      <c r="H147" s="9">
        <v>0</v>
      </c>
      <c r="I147" s="9">
        <v>0</v>
      </c>
      <c r="J147" s="9">
        <v>19</v>
      </c>
      <c r="K147" s="9">
        <v>60</v>
      </c>
      <c r="L147" s="17">
        <v>1140</v>
      </c>
    </row>
    <row r="148" spans="1:12">
      <c r="A148" s="9"/>
      <c r="B148" s="9" t="str">
        <f>B147</f>
        <v>重庆友蓉利生态农业发展有限公司</v>
      </c>
      <c r="C148" s="9"/>
      <c r="D148" s="11"/>
      <c r="E148" s="11"/>
      <c r="F148" s="9">
        <v>2</v>
      </c>
      <c r="G148" s="9">
        <v>0</v>
      </c>
      <c r="H148" s="9">
        <v>0</v>
      </c>
      <c r="I148" s="9">
        <v>0</v>
      </c>
      <c r="J148" s="9">
        <v>2</v>
      </c>
      <c r="K148" s="9">
        <v>120</v>
      </c>
      <c r="L148" s="17">
        <v>240</v>
      </c>
    </row>
    <row r="149" spans="1:12">
      <c r="A149" s="9"/>
      <c r="B149" s="9" t="str">
        <f>B148</f>
        <v>重庆友蓉利生态农业发展有限公司</v>
      </c>
      <c r="C149" s="9"/>
      <c r="D149" s="11"/>
      <c r="E149" s="11"/>
      <c r="F149" s="9">
        <v>11</v>
      </c>
      <c r="G149" s="9">
        <v>0</v>
      </c>
      <c r="H149" s="9">
        <v>0</v>
      </c>
      <c r="I149" s="9">
        <v>0</v>
      </c>
      <c r="J149" s="9">
        <v>11</v>
      </c>
      <c r="K149" s="9">
        <v>180</v>
      </c>
      <c r="L149" s="17">
        <v>1980</v>
      </c>
    </row>
    <row r="150" spans="1:12">
      <c r="A150" s="9">
        <v>2</v>
      </c>
      <c r="B150" s="9" t="str">
        <f>B149</f>
        <v>重庆友蓉利生态农业发展有限公司</v>
      </c>
      <c r="C150" s="8"/>
      <c r="D150" s="12" t="s">
        <v>41</v>
      </c>
      <c r="E150" s="12"/>
      <c r="F150" s="8">
        <v>32</v>
      </c>
      <c r="G150" s="8">
        <v>0</v>
      </c>
      <c r="H150" s="8"/>
      <c r="I150" s="8">
        <v>0</v>
      </c>
      <c r="J150" s="8">
        <v>32</v>
      </c>
      <c r="K150" s="8"/>
      <c r="L150" s="16">
        <v>3360</v>
      </c>
    </row>
    <row r="151" ht="15" customHeight="1" spans="1:12">
      <c r="A151" s="9">
        <v>22</v>
      </c>
      <c r="B151" s="10" t="s">
        <v>177</v>
      </c>
      <c r="C151" s="9">
        <v>1</v>
      </c>
      <c r="D151" s="11" t="s">
        <v>178</v>
      </c>
      <c r="E151" s="11" t="s">
        <v>39</v>
      </c>
      <c r="F151" s="9">
        <v>23</v>
      </c>
      <c r="G151" s="9">
        <v>5</v>
      </c>
      <c r="H151" s="9">
        <v>7</v>
      </c>
      <c r="I151" s="9">
        <v>35</v>
      </c>
      <c r="J151" s="9">
        <v>18</v>
      </c>
      <c r="K151" s="9">
        <v>120</v>
      </c>
      <c r="L151" s="17">
        <v>2160</v>
      </c>
    </row>
    <row r="152" spans="1:12">
      <c r="A152" s="9"/>
      <c r="B152" s="9"/>
      <c r="C152" s="9"/>
      <c r="D152" s="11"/>
      <c r="E152" s="11"/>
      <c r="F152" s="9">
        <v>6</v>
      </c>
      <c r="G152" s="9">
        <v>0</v>
      </c>
      <c r="H152" s="9">
        <v>0</v>
      </c>
      <c r="I152" s="9">
        <v>0</v>
      </c>
      <c r="J152" s="9">
        <v>6</v>
      </c>
      <c r="K152" s="9">
        <v>180</v>
      </c>
      <c r="L152" s="17">
        <v>1080</v>
      </c>
    </row>
    <row r="153" ht="15" customHeight="1" spans="1:12">
      <c r="A153" s="9">
        <v>2</v>
      </c>
      <c r="B153" s="9" t="str">
        <f>B151</f>
        <v>重庆云杉智慧新能源技术有限公司</v>
      </c>
      <c r="C153" s="9">
        <v>2</v>
      </c>
      <c r="D153" s="11" t="s">
        <v>179</v>
      </c>
      <c r="E153" s="11" t="s">
        <v>33</v>
      </c>
      <c r="F153" s="9">
        <v>10</v>
      </c>
      <c r="G153" s="9">
        <v>2</v>
      </c>
      <c r="H153" s="9">
        <v>7</v>
      </c>
      <c r="I153" s="9">
        <v>14</v>
      </c>
      <c r="J153" s="9">
        <v>8</v>
      </c>
      <c r="K153" s="9">
        <v>90</v>
      </c>
      <c r="L153" s="17">
        <v>720</v>
      </c>
    </row>
    <row r="154" spans="1:12">
      <c r="A154" s="9"/>
      <c r="B154" s="9"/>
      <c r="C154" s="9"/>
      <c r="D154" s="11"/>
      <c r="E154" s="11"/>
      <c r="F154" s="9">
        <v>1</v>
      </c>
      <c r="G154" s="9">
        <v>0</v>
      </c>
      <c r="H154" s="9">
        <v>0</v>
      </c>
      <c r="I154" s="9">
        <v>0</v>
      </c>
      <c r="J154" s="9">
        <v>1</v>
      </c>
      <c r="K154" s="9">
        <v>60</v>
      </c>
      <c r="L154" s="17">
        <v>60</v>
      </c>
    </row>
    <row r="155" spans="1:12">
      <c r="A155" s="9">
        <v>3</v>
      </c>
      <c r="B155" s="9" t="str">
        <f>B153</f>
        <v>重庆云杉智慧新能源技术有限公司</v>
      </c>
      <c r="C155" s="8"/>
      <c r="D155" s="12" t="s">
        <v>41</v>
      </c>
      <c r="E155" s="12"/>
      <c r="F155" s="8">
        <v>40</v>
      </c>
      <c r="G155" s="8">
        <v>7</v>
      </c>
      <c r="H155" s="8"/>
      <c r="I155" s="8">
        <v>49</v>
      </c>
      <c r="J155" s="8">
        <v>33</v>
      </c>
      <c r="K155" s="8"/>
      <c r="L155" s="16">
        <v>4020</v>
      </c>
    </row>
    <row r="156" spans="1:12">
      <c r="A156" s="9">
        <v>23</v>
      </c>
      <c r="B156" s="10" t="s">
        <v>180</v>
      </c>
      <c r="C156" s="9">
        <v>1</v>
      </c>
      <c r="D156" s="21" t="s">
        <v>181</v>
      </c>
      <c r="E156" s="11" t="s">
        <v>82</v>
      </c>
      <c r="F156" s="9">
        <v>8</v>
      </c>
      <c r="G156" s="9">
        <v>0</v>
      </c>
      <c r="H156" s="9">
        <v>0</v>
      </c>
      <c r="I156" s="9">
        <v>0</v>
      </c>
      <c r="J156" s="9">
        <v>8</v>
      </c>
      <c r="K156" s="9">
        <v>60</v>
      </c>
      <c r="L156" s="17">
        <v>480</v>
      </c>
    </row>
    <row r="157" spans="1:12">
      <c r="A157" s="9">
        <v>2</v>
      </c>
      <c r="B157" s="9" t="str">
        <f t="shared" ref="B157:B213" si="4">B156</f>
        <v>国网重庆市电力公司</v>
      </c>
      <c r="C157" s="9">
        <v>2</v>
      </c>
      <c r="D157" s="21" t="s">
        <v>182</v>
      </c>
      <c r="E157" s="11" t="s">
        <v>183</v>
      </c>
      <c r="F157" s="9">
        <v>8</v>
      </c>
      <c r="G157" s="9">
        <v>0</v>
      </c>
      <c r="H157" s="9">
        <v>0</v>
      </c>
      <c r="I157" s="9">
        <v>0</v>
      </c>
      <c r="J157" s="9">
        <v>8</v>
      </c>
      <c r="K157" s="9">
        <v>60</v>
      </c>
      <c r="L157" s="17">
        <v>480</v>
      </c>
    </row>
    <row r="158" spans="1:12">
      <c r="A158" s="9">
        <v>3</v>
      </c>
      <c r="B158" s="9" t="str">
        <f t="shared" si="4"/>
        <v>国网重庆市电力公司</v>
      </c>
      <c r="C158" s="9">
        <v>3</v>
      </c>
      <c r="D158" s="21" t="s">
        <v>184</v>
      </c>
      <c r="E158" s="11" t="s">
        <v>33</v>
      </c>
      <c r="F158" s="9">
        <v>8</v>
      </c>
      <c r="G158" s="9">
        <v>0</v>
      </c>
      <c r="H158" s="9">
        <v>0</v>
      </c>
      <c r="I158" s="9">
        <v>0</v>
      </c>
      <c r="J158" s="9">
        <v>8</v>
      </c>
      <c r="K158" s="9">
        <v>60</v>
      </c>
      <c r="L158" s="17">
        <v>480</v>
      </c>
    </row>
    <row r="159" spans="1:12">
      <c r="A159" s="9">
        <v>4</v>
      </c>
      <c r="B159" s="9" t="str">
        <f t="shared" si="4"/>
        <v>国网重庆市电力公司</v>
      </c>
      <c r="C159" s="9">
        <v>4</v>
      </c>
      <c r="D159" s="22" t="s">
        <v>185</v>
      </c>
      <c r="E159" s="11" t="s">
        <v>33</v>
      </c>
      <c r="F159" s="9">
        <v>8</v>
      </c>
      <c r="G159" s="9">
        <v>0</v>
      </c>
      <c r="H159" s="9">
        <v>0</v>
      </c>
      <c r="I159" s="9">
        <v>0</v>
      </c>
      <c r="J159" s="9">
        <v>8</v>
      </c>
      <c r="K159" s="9">
        <v>60</v>
      </c>
      <c r="L159" s="17">
        <v>480</v>
      </c>
    </row>
    <row r="160" spans="1:12">
      <c r="A160" s="9">
        <v>5</v>
      </c>
      <c r="B160" s="9" t="str">
        <f t="shared" si="4"/>
        <v>国网重庆市电力公司</v>
      </c>
      <c r="C160" s="9">
        <v>5</v>
      </c>
      <c r="D160" s="21" t="s">
        <v>186</v>
      </c>
      <c r="E160" s="11" t="s">
        <v>187</v>
      </c>
      <c r="F160" s="9">
        <v>8</v>
      </c>
      <c r="G160" s="9">
        <v>0</v>
      </c>
      <c r="H160" s="9">
        <v>0</v>
      </c>
      <c r="I160" s="9">
        <v>0</v>
      </c>
      <c r="J160" s="9">
        <v>8</v>
      </c>
      <c r="K160" s="9">
        <v>60</v>
      </c>
      <c r="L160" s="17">
        <v>480</v>
      </c>
    </row>
    <row r="161" spans="1:12">
      <c r="A161" s="9">
        <v>6</v>
      </c>
      <c r="B161" s="9" t="str">
        <f t="shared" si="4"/>
        <v>国网重庆市电力公司</v>
      </c>
      <c r="C161" s="9">
        <v>6</v>
      </c>
      <c r="D161" s="21" t="s">
        <v>188</v>
      </c>
      <c r="E161" s="11" t="s">
        <v>113</v>
      </c>
      <c r="F161" s="9">
        <v>8</v>
      </c>
      <c r="G161" s="9">
        <v>0</v>
      </c>
      <c r="H161" s="9">
        <v>0</v>
      </c>
      <c r="I161" s="9">
        <v>0</v>
      </c>
      <c r="J161" s="9">
        <v>8</v>
      </c>
      <c r="K161" s="9">
        <v>60</v>
      </c>
      <c r="L161" s="17">
        <v>480</v>
      </c>
    </row>
    <row r="162" spans="1:12">
      <c r="A162" s="9">
        <v>7</v>
      </c>
      <c r="B162" s="9" t="str">
        <f t="shared" si="4"/>
        <v>国网重庆市电力公司</v>
      </c>
      <c r="C162" s="9">
        <v>7</v>
      </c>
      <c r="D162" s="21" t="s">
        <v>189</v>
      </c>
      <c r="E162" s="11" t="s">
        <v>190</v>
      </c>
      <c r="F162" s="9">
        <v>8</v>
      </c>
      <c r="G162" s="9">
        <v>0</v>
      </c>
      <c r="H162" s="9">
        <v>0</v>
      </c>
      <c r="I162" s="9">
        <v>0</v>
      </c>
      <c r="J162" s="9">
        <v>8</v>
      </c>
      <c r="K162" s="9">
        <v>60</v>
      </c>
      <c r="L162" s="17">
        <v>480</v>
      </c>
    </row>
    <row r="163" spans="1:12">
      <c r="A163" s="9">
        <v>8</v>
      </c>
      <c r="B163" s="9" t="str">
        <f t="shared" si="4"/>
        <v>国网重庆市电力公司</v>
      </c>
      <c r="C163" s="9">
        <v>8</v>
      </c>
      <c r="D163" s="21" t="s">
        <v>191</v>
      </c>
      <c r="E163" s="11" t="s">
        <v>47</v>
      </c>
      <c r="F163" s="9">
        <v>8</v>
      </c>
      <c r="G163" s="9">
        <v>0</v>
      </c>
      <c r="H163" s="9">
        <v>0</v>
      </c>
      <c r="I163" s="9">
        <v>0</v>
      </c>
      <c r="J163" s="9">
        <v>8</v>
      </c>
      <c r="K163" s="9">
        <v>60</v>
      </c>
      <c r="L163" s="17">
        <v>480</v>
      </c>
    </row>
    <row r="164" spans="1:12">
      <c r="A164" s="9">
        <v>9</v>
      </c>
      <c r="B164" s="9" t="str">
        <f t="shared" si="4"/>
        <v>国网重庆市电力公司</v>
      </c>
      <c r="C164" s="9">
        <v>9</v>
      </c>
      <c r="D164" s="21" t="s">
        <v>192</v>
      </c>
      <c r="E164" s="11" t="s">
        <v>47</v>
      </c>
      <c r="F164" s="9">
        <v>8</v>
      </c>
      <c r="G164" s="9">
        <v>0</v>
      </c>
      <c r="H164" s="9">
        <v>0</v>
      </c>
      <c r="I164" s="9">
        <v>0</v>
      </c>
      <c r="J164" s="9">
        <v>8</v>
      </c>
      <c r="K164" s="9">
        <v>60</v>
      </c>
      <c r="L164" s="17">
        <v>480</v>
      </c>
    </row>
    <row r="165" spans="1:12">
      <c r="A165" s="9">
        <v>10</v>
      </c>
      <c r="B165" s="9" t="str">
        <f t="shared" si="4"/>
        <v>国网重庆市电力公司</v>
      </c>
      <c r="C165" s="9">
        <v>10</v>
      </c>
      <c r="D165" s="23" t="s">
        <v>193</v>
      </c>
      <c r="E165" s="11" t="s">
        <v>194</v>
      </c>
      <c r="F165" s="9">
        <v>8</v>
      </c>
      <c r="G165" s="9">
        <v>0</v>
      </c>
      <c r="H165" s="9">
        <v>0</v>
      </c>
      <c r="I165" s="9">
        <v>0</v>
      </c>
      <c r="J165" s="9">
        <v>8</v>
      </c>
      <c r="K165" s="9">
        <v>60</v>
      </c>
      <c r="L165" s="17">
        <v>480</v>
      </c>
    </row>
    <row r="166" spans="1:12">
      <c r="A166" s="9">
        <v>11</v>
      </c>
      <c r="B166" s="9" t="str">
        <f t="shared" si="4"/>
        <v>国网重庆市电力公司</v>
      </c>
      <c r="C166" s="9">
        <v>11</v>
      </c>
      <c r="D166" s="11" t="s">
        <v>195</v>
      </c>
      <c r="E166" s="11" t="s">
        <v>196</v>
      </c>
      <c r="F166" s="9">
        <v>4</v>
      </c>
      <c r="G166" s="9">
        <v>0</v>
      </c>
      <c r="H166" s="9">
        <v>0</v>
      </c>
      <c r="I166" s="9">
        <v>0</v>
      </c>
      <c r="J166" s="9">
        <v>4</v>
      </c>
      <c r="K166" s="9">
        <v>60</v>
      </c>
      <c r="L166" s="17">
        <v>240</v>
      </c>
    </row>
    <row r="167" spans="1:12">
      <c r="A167" s="9">
        <v>12</v>
      </c>
      <c r="B167" s="9" t="str">
        <f t="shared" si="4"/>
        <v>国网重庆市电力公司</v>
      </c>
      <c r="C167" s="9">
        <v>12</v>
      </c>
      <c r="D167" s="11" t="s">
        <v>197</v>
      </c>
      <c r="E167" s="11" t="s">
        <v>196</v>
      </c>
      <c r="F167" s="9">
        <v>4</v>
      </c>
      <c r="G167" s="9">
        <v>0</v>
      </c>
      <c r="H167" s="9">
        <v>0</v>
      </c>
      <c r="I167" s="9">
        <v>0</v>
      </c>
      <c r="J167" s="9">
        <v>4</v>
      </c>
      <c r="K167" s="9">
        <v>60</v>
      </c>
      <c r="L167" s="17">
        <v>240</v>
      </c>
    </row>
    <row r="168" spans="1:12">
      <c r="A168" s="9">
        <v>13</v>
      </c>
      <c r="B168" s="9" t="str">
        <f t="shared" si="4"/>
        <v>国网重庆市电力公司</v>
      </c>
      <c r="C168" s="9">
        <v>13</v>
      </c>
      <c r="D168" s="11" t="s">
        <v>198</v>
      </c>
      <c r="E168" s="11" t="s">
        <v>21</v>
      </c>
      <c r="F168" s="9">
        <v>4</v>
      </c>
      <c r="G168" s="9">
        <v>0</v>
      </c>
      <c r="H168" s="9">
        <v>0</v>
      </c>
      <c r="I168" s="9">
        <v>0</v>
      </c>
      <c r="J168" s="9">
        <v>4</v>
      </c>
      <c r="K168" s="9">
        <v>60</v>
      </c>
      <c r="L168" s="17">
        <v>240</v>
      </c>
    </row>
    <row r="169" spans="1:12">
      <c r="A169" s="9">
        <v>14</v>
      </c>
      <c r="B169" s="9" t="str">
        <f t="shared" si="4"/>
        <v>国网重庆市电力公司</v>
      </c>
      <c r="C169" s="9">
        <v>14</v>
      </c>
      <c r="D169" s="11" t="s">
        <v>199</v>
      </c>
      <c r="E169" s="11" t="s">
        <v>21</v>
      </c>
      <c r="F169" s="9">
        <v>4</v>
      </c>
      <c r="G169" s="9">
        <v>0</v>
      </c>
      <c r="H169" s="9">
        <v>0</v>
      </c>
      <c r="I169" s="9">
        <v>0</v>
      </c>
      <c r="J169" s="9">
        <v>4</v>
      </c>
      <c r="K169" s="9">
        <v>60</v>
      </c>
      <c r="L169" s="17">
        <v>240</v>
      </c>
    </row>
    <row r="170" spans="1:12">
      <c r="A170" s="9">
        <v>15</v>
      </c>
      <c r="B170" s="9" t="str">
        <f t="shared" si="4"/>
        <v>国网重庆市电力公司</v>
      </c>
      <c r="C170" s="9">
        <v>15</v>
      </c>
      <c r="D170" s="11" t="s">
        <v>200</v>
      </c>
      <c r="E170" s="11" t="s">
        <v>84</v>
      </c>
      <c r="F170" s="9">
        <v>4</v>
      </c>
      <c r="G170" s="9">
        <v>0</v>
      </c>
      <c r="H170" s="9">
        <v>0</v>
      </c>
      <c r="I170" s="9">
        <v>0</v>
      </c>
      <c r="J170" s="9">
        <v>4</v>
      </c>
      <c r="K170" s="9">
        <v>60</v>
      </c>
      <c r="L170" s="17">
        <v>240</v>
      </c>
    </row>
    <row r="171" spans="1:12">
      <c r="A171" s="9">
        <v>16</v>
      </c>
      <c r="B171" s="9" t="str">
        <f t="shared" si="4"/>
        <v>国网重庆市电力公司</v>
      </c>
      <c r="C171" s="9">
        <v>16</v>
      </c>
      <c r="D171" s="11" t="s">
        <v>201</v>
      </c>
      <c r="E171" s="11" t="s">
        <v>84</v>
      </c>
      <c r="F171" s="9">
        <v>4</v>
      </c>
      <c r="G171" s="9">
        <v>0</v>
      </c>
      <c r="H171" s="9">
        <v>0</v>
      </c>
      <c r="I171" s="9">
        <v>0</v>
      </c>
      <c r="J171" s="9">
        <v>4</v>
      </c>
      <c r="K171" s="9">
        <v>60</v>
      </c>
      <c r="L171" s="17">
        <v>240</v>
      </c>
    </row>
    <row r="172" spans="1:12">
      <c r="A172" s="9">
        <v>17</v>
      </c>
      <c r="B172" s="9" t="str">
        <f t="shared" si="4"/>
        <v>国网重庆市电力公司</v>
      </c>
      <c r="C172" s="9">
        <v>17</v>
      </c>
      <c r="D172" s="11" t="s">
        <v>202</v>
      </c>
      <c r="E172" s="11" t="s">
        <v>203</v>
      </c>
      <c r="F172" s="9">
        <v>4</v>
      </c>
      <c r="G172" s="9">
        <v>0</v>
      </c>
      <c r="H172" s="9">
        <v>0</v>
      </c>
      <c r="I172" s="9">
        <v>0</v>
      </c>
      <c r="J172" s="9">
        <v>4</v>
      </c>
      <c r="K172" s="9">
        <v>60</v>
      </c>
      <c r="L172" s="17">
        <v>240</v>
      </c>
    </row>
    <row r="173" spans="1:12">
      <c r="A173" s="9">
        <v>18</v>
      </c>
      <c r="B173" s="9" t="str">
        <f t="shared" si="4"/>
        <v>国网重庆市电力公司</v>
      </c>
      <c r="C173" s="9">
        <v>18</v>
      </c>
      <c r="D173" s="11" t="s">
        <v>204</v>
      </c>
      <c r="E173" s="11" t="s">
        <v>203</v>
      </c>
      <c r="F173" s="9">
        <v>4</v>
      </c>
      <c r="G173" s="9">
        <v>0</v>
      </c>
      <c r="H173" s="9">
        <v>0</v>
      </c>
      <c r="I173" s="9">
        <v>0</v>
      </c>
      <c r="J173" s="9">
        <v>4</v>
      </c>
      <c r="K173" s="9">
        <v>60</v>
      </c>
      <c r="L173" s="17">
        <v>240</v>
      </c>
    </row>
    <row r="174" spans="1:12">
      <c r="A174" s="9">
        <v>19</v>
      </c>
      <c r="B174" s="9" t="str">
        <f t="shared" si="4"/>
        <v>国网重庆市电力公司</v>
      </c>
      <c r="C174" s="9">
        <v>19</v>
      </c>
      <c r="D174" s="11" t="s">
        <v>205</v>
      </c>
      <c r="E174" s="11" t="s">
        <v>79</v>
      </c>
      <c r="F174" s="9">
        <v>4</v>
      </c>
      <c r="G174" s="9">
        <v>0</v>
      </c>
      <c r="H174" s="9">
        <v>0</v>
      </c>
      <c r="I174" s="9">
        <v>0</v>
      </c>
      <c r="J174" s="9">
        <v>4</v>
      </c>
      <c r="K174" s="9">
        <v>60</v>
      </c>
      <c r="L174" s="17">
        <v>240</v>
      </c>
    </row>
    <row r="175" spans="1:12">
      <c r="A175" s="9">
        <v>20</v>
      </c>
      <c r="B175" s="9" t="str">
        <f t="shared" si="4"/>
        <v>国网重庆市电力公司</v>
      </c>
      <c r="C175" s="9">
        <v>20</v>
      </c>
      <c r="D175" s="11" t="s">
        <v>206</v>
      </c>
      <c r="E175" s="11" t="s">
        <v>79</v>
      </c>
      <c r="F175" s="9">
        <v>4</v>
      </c>
      <c r="G175" s="9">
        <v>0</v>
      </c>
      <c r="H175" s="9">
        <v>0</v>
      </c>
      <c r="I175" s="9">
        <v>0</v>
      </c>
      <c r="J175" s="9">
        <v>4</v>
      </c>
      <c r="K175" s="9">
        <v>60</v>
      </c>
      <c r="L175" s="17">
        <v>240</v>
      </c>
    </row>
    <row r="176" spans="1:12">
      <c r="A176" s="9">
        <v>21</v>
      </c>
      <c r="B176" s="9" t="str">
        <f t="shared" si="4"/>
        <v>国网重庆市电力公司</v>
      </c>
      <c r="C176" s="9">
        <v>21</v>
      </c>
      <c r="D176" s="11" t="s">
        <v>207</v>
      </c>
      <c r="E176" s="11" t="s">
        <v>166</v>
      </c>
      <c r="F176" s="9">
        <v>4</v>
      </c>
      <c r="G176" s="9">
        <v>0</v>
      </c>
      <c r="H176" s="9">
        <v>0</v>
      </c>
      <c r="I176" s="9">
        <v>0</v>
      </c>
      <c r="J176" s="9">
        <v>4</v>
      </c>
      <c r="K176" s="9">
        <v>60</v>
      </c>
      <c r="L176" s="17">
        <v>240</v>
      </c>
    </row>
    <row r="177" spans="1:12">
      <c r="A177" s="9">
        <v>22</v>
      </c>
      <c r="B177" s="9" t="str">
        <f t="shared" si="4"/>
        <v>国网重庆市电力公司</v>
      </c>
      <c r="C177" s="9">
        <v>22</v>
      </c>
      <c r="D177" s="11" t="s">
        <v>208</v>
      </c>
      <c r="E177" s="11" t="s">
        <v>166</v>
      </c>
      <c r="F177" s="9">
        <v>4</v>
      </c>
      <c r="G177" s="9">
        <v>0</v>
      </c>
      <c r="H177" s="9">
        <v>0</v>
      </c>
      <c r="I177" s="9">
        <v>0</v>
      </c>
      <c r="J177" s="9">
        <v>4</v>
      </c>
      <c r="K177" s="9">
        <v>60</v>
      </c>
      <c r="L177" s="17">
        <v>240</v>
      </c>
    </row>
    <row r="178" spans="1:12">
      <c r="A178" s="9">
        <v>23</v>
      </c>
      <c r="B178" s="9" t="str">
        <f t="shared" si="4"/>
        <v>国网重庆市电力公司</v>
      </c>
      <c r="C178" s="9">
        <v>23</v>
      </c>
      <c r="D178" s="11" t="s">
        <v>209</v>
      </c>
      <c r="E178" s="11" t="s">
        <v>166</v>
      </c>
      <c r="F178" s="9">
        <v>4</v>
      </c>
      <c r="G178" s="9">
        <v>0</v>
      </c>
      <c r="H178" s="9">
        <v>0</v>
      </c>
      <c r="I178" s="9">
        <v>0</v>
      </c>
      <c r="J178" s="9">
        <v>4</v>
      </c>
      <c r="K178" s="9">
        <v>60</v>
      </c>
      <c r="L178" s="17">
        <v>240</v>
      </c>
    </row>
    <row r="179" spans="1:12">
      <c r="A179" s="9">
        <v>24</v>
      </c>
      <c r="B179" s="9" t="str">
        <f t="shared" si="4"/>
        <v>国网重庆市电力公司</v>
      </c>
      <c r="C179" s="9">
        <v>24</v>
      </c>
      <c r="D179" s="11" t="s">
        <v>210</v>
      </c>
      <c r="E179" s="11" t="s">
        <v>166</v>
      </c>
      <c r="F179" s="9">
        <v>4</v>
      </c>
      <c r="G179" s="9">
        <v>0</v>
      </c>
      <c r="H179" s="9">
        <v>0</v>
      </c>
      <c r="I179" s="9">
        <v>0</v>
      </c>
      <c r="J179" s="9">
        <v>4</v>
      </c>
      <c r="K179" s="9">
        <v>60</v>
      </c>
      <c r="L179" s="17">
        <v>240</v>
      </c>
    </row>
    <row r="180" spans="1:12">
      <c r="A180" s="9">
        <v>25</v>
      </c>
      <c r="B180" s="9" t="str">
        <f t="shared" si="4"/>
        <v>国网重庆市电力公司</v>
      </c>
      <c r="C180" s="9">
        <v>25</v>
      </c>
      <c r="D180" s="11" t="s">
        <v>211</v>
      </c>
      <c r="E180" s="11" t="s">
        <v>68</v>
      </c>
      <c r="F180" s="9">
        <v>8</v>
      </c>
      <c r="G180" s="9">
        <v>0</v>
      </c>
      <c r="H180" s="9">
        <v>0</v>
      </c>
      <c r="I180" s="9">
        <v>0</v>
      </c>
      <c r="J180" s="9">
        <v>8</v>
      </c>
      <c r="K180" s="9">
        <v>60</v>
      </c>
      <c r="L180" s="17">
        <v>480</v>
      </c>
    </row>
    <row r="181" spans="1:12">
      <c r="A181" s="9">
        <v>26</v>
      </c>
      <c r="B181" s="9" t="str">
        <f t="shared" si="4"/>
        <v>国网重庆市电力公司</v>
      </c>
      <c r="C181" s="9">
        <v>26</v>
      </c>
      <c r="D181" s="11" t="s">
        <v>212</v>
      </c>
      <c r="E181" s="11" t="s">
        <v>21</v>
      </c>
      <c r="F181" s="9">
        <v>8</v>
      </c>
      <c r="G181" s="9">
        <v>0</v>
      </c>
      <c r="H181" s="9">
        <v>0</v>
      </c>
      <c r="I181" s="9">
        <v>0</v>
      </c>
      <c r="J181" s="9">
        <v>8</v>
      </c>
      <c r="K181" s="9">
        <v>60</v>
      </c>
      <c r="L181" s="17">
        <v>480</v>
      </c>
    </row>
    <row r="182" spans="1:12">
      <c r="A182" s="9">
        <v>27</v>
      </c>
      <c r="B182" s="9" t="str">
        <f t="shared" si="4"/>
        <v>国网重庆市电力公司</v>
      </c>
      <c r="C182" s="9">
        <v>27</v>
      </c>
      <c r="D182" s="11" t="s">
        <v>213</v>
      </c>
      <c r="E182" s="11" t="s">
        <v>35</v>
      </c>
      <c r="F182" s="9">
        <v>8</v>
      </c>
      <c r="G182" s="9">
        <v>0</v>
      </c>
      <c r="H182" s="9">
        <v>0</v>
      </c>
      <c r="I182" s="9">
        <v>0</v>
      </c>
      <c r="J182" s="9">
        <v>8</v>
      </c>
      <c r="K182" s="9">
        <v>60</v>
      </c>
      <c r="L182" s="17">
        <v>480</v>
      </c>
    </row>
    <row r="183" spans="1:12">
      <c r="A183" s="9">
        <v>28</v>
      </c>
      <c r="B183" s="9" t="str">
        <f t="shared" si="4"/>
        <v>国网重庆市电力公司</v>
      </c>
      <c r="C183" s="9">
        <v>28</v>
      </c>
      <c r="D183" s="11" t="s">
        <v>214</v>
      </c>
      <c r="E183" s="11" t="s">
        <v>35</v>
      </c>
      <c r="F183" s="9">
        <v>8</v>
      </c>
      <c r="G183" s="9">
        <v>0</v>
      </c>
      <c r="H183" s="9">
        <v>0</v>
      </c>
      <c r="I183" s="9">
        <v>0</v>
      </c>
      <c r="J183" s="9">
        <v>8</v>
      </c>
      <c r="K183" s="9">
        <v>60</v>
      </c>
      <c r="L183" s="17">
        <v>480</v>
      </c>
    </row>
    <row r="184" spans="1:12">
      <c r="A184" s="9">
        <v>29</v>
      </c>
      <c r="B184" s="9" t="str">
        <f t="shared" si="4"/>
        <v>国网重庆市电力公司</v>
      </c>
      <c r="C184" s="9">
        <v>29</v>
      </c>
      <c r="D184" s="11" t="s">
        <v>215</v>
      </c>
      <c r="E184" s="11" t="s">
        <v>216</v>
      </c>
      <c r="F184" s="9">
        <v>8</v>
      </c>
      <c r="G184" s="9">
        <v>0</v>
      </c>
      <c r="H184" s="9">
        <v>0</v>
      </c>
      <c r="I184" s="9">
        <v>0</v>
      </c>
      <c r="J184" s="9">
        <v>8</v>
      </c>
      <c r="K184" s="9">
        <v>60</v>
      </c>
      <c r="L184" s="17">
        <v>480</v>
      </c>
    </row>
    <row r="185" spans="1:12">
      <c r="A185" s="9">
        <v>30</v>
      </c>
      <c r="B185" s="9" t="str">
        <f t="shared" si="4"/>
        <v>国网重庆市电力公司</v>
      </c>
      <c r="C185" s="9">
        <v>30</v>
      </c>
      <c r="D185" s="11" t="s">
        <v>217</v>
      </c>
      <c r="E185" s="11" t="s">
        <v>146</v>
      </c>
      <c r="F185" s="9">
        <v>8</v>
      </c>
      <c r="G185" s="9">
        <v>0</v>
      </c>
      <c r="H185" s="9">
        <v>0</v>
      </c>
      <c r="I185" s="9">
        <v>0</v>
      </c>
      <c r="J185" s="9">
        <v>8</v>
      </c>
      <c r="K185" s="9">
        <v>60</v>
      </c>
      <c r="L185" s="17">
        <v>480</v>
      </c>
    </row>
    <row r="186" spans="1:12">
      <c r="A186" s="9">
        <v>31</v>
      </c>
      <c r="B186" s="9" t="str">
        <f t="shared" si="4"/>
        <v>国网重庆市电力公司</v>
      </c>
      <c r="C186" s="9">
        <v>31</v>
      </c>
      <c r="D186" s="11" t="s">
        <v>218</v>
      </c>
      <c r="E186" s="11" t="s">
        <v>26</v>
      </c>
      <c r="F186" s="9">
        <v>8</v>
      </c>
      <c r="G186" s="9">
        <v>0</v>
      </c>
      <c r="H186" s="9">
        <v>0</v>
      </c>
      <c r="I186" s="9">
        <v>0</v>
      </c>
      <c r="J186" s="9">
        <v>8</v>
      </c>
      <c r="K186" s="9">
        <v>60</v>
      </c>
      <c r="L186" s="17">
        <v>480</v>
      </c>
    </row>
    <row r="187" spans="1:12">
      <c r="A187" s="9">
        <v>32</v>
      </c>
      <c r="B187" s="9" t="str">
        <f t="shared" si="4"/>
        <v>国网重庆市电力公司</v>
      </c>
      <c r="C187" s="9">
        <v>32</v>
      </c>
      <c r="D187" s="11" t="s">
        <v>219</v>
      </c>
      <c r="E187" s="11" t="s">
        <v>33</v>
      </c>
      <c r="F187" s="9">
        <v>8</v>
      </c>
      <c r="G187" s="9">
        <v>0</v>
      </c>
      <c r="H187" s="9">
        <v>0</v>
      </c>
      <c r="I187" s="9">
        <v>0</v>
      </c>
      <c r="J187" s="9">
        <v>8</v>
      </c>
      <c r="K187" s="9">
        <v>60</v>
      </c>
      <c r="L187" s="17">
        <v>480</v>
      </c>
    </row>
    <row r="188" spans="1:12">
      <c r="A188" s="9">
        <v>33</v>
      </c>
      <c r="B188" s="9" t="str">
        <f t="shared" si="4"/>
        <v>国网重庆市电力公司</v>
      </c>
      <c r="C188" s="9">
        <v>33</v>
      </c>
      <c r="D188" s="11" t="s">
        <v>220</v>
      </c>
      <c r="E188" s="11" t="s">
        <v>17</v>
      </c>
      <c r="F188" s="9">
        <v>8</v>
      </c>
      <c r="G188" s="9">
        <v>0</v>
      </c>
      <c r="H188" s="9">
        <v>0</v>
      </c>
      <c r="I188" s="9">
        <v>0</v>
      </c>
      <c r="J188" s="9">
        <v>8</v>
      </c>
      <c r="K188" s="9">
        <v>60</v>
      </c>
      <c r="L188" s="17">
        <v>480</v>
      </c>
    </row>
    <row r="189" spans="1:12">
      <c r="A189" s="9">
        <v>34</v>
      </c>
      <c r="B189" s="9" t="str">
        <f t="shared" si="4"/>
        <v>国网重庆市电力公司</v>
      </c>
      <c r="C189" s="9">
        <v>34</v>
      </c>
      <c r="D189" s="11" t="s">
        <v>221</v>
      </c>
      <c r="E189" s="11" t="s">
        <v>17</v>
      </c>
      <c r="F189" s="9">
        <v>8</v>
      </c>
      <c r="G189" s="9">
        <v>0</v>
      </c>
      <c r="H189" s="9">
        <v>0</v>
      </c>
      <c r="I189" s="9">
        <v>0</v>
      </c>
      <c r="J189" s="9">
        <v>8</v>
      </c>
      <c r="K189" s="9">
        <v>60</v>
      </c>
      <c r="L189" s="17">
        <v>480</v>
      </c>
    </row>
    <row r="190" spans="1:12">
      <c r="A190" s="9">
        <v>35</v>
      </c>
      <c r="B190" s="9" t="str">
        <f t="shared" si="4"/>
        <v>国网重庆市电力公司</v>
      </c>
      <c r="C190" s="9">
        <v>35</v>
      </c>
      <c r="D190" s="21" t="s">
        <v>222</v>
      </c>
      <c r="E190" s="11" t="s">
        <v>44</v>
      </c>
      <c r="F190" s="9">
        <v>8</v>
      </c>
      <c r="G190" s="9">
        <v>0</v>
      </c>
      <c r="H190" s="9">
        <v>0</v>
      </c>
      <c r="I190" s="9">
        <v>0</v>
      </c>
      <c r="J190" s="9">
        <v>8</v>
      </c>
      <c r="K190" s="9">
        <v>60</v>
      </c>
      <c r="L190" s="17">
        <v>480</v>
      </c>
    </row>
    <row r="191" spans="1:12">
      <c r="A191" s="9">
        <v>36</v>
      </c>
      <c r="B191" s="9" t="str">
        <f t="shared" si="4"/>
        <v>国网重庆市电力公司</v>
      </c>
      <c r="C191" s="9">
        <v>36</v>
      </c>
      <c r="D191" s="11" t="s">
        <v>223</v>
      </c>
      <c r="E191" s="11" t="s">
        <v>166</v>
      </c>
      <c r="F191" s="9">
        <v>8</v>
      </c>
      <c r="G191" s="9">
        <v>0</v>
      </c>
      <c r="H191" s="9">
        <v>0</v>
      </c>
      <c r="I191" s="9">
        <v>0</v>
      </c>
      <c r="J191" s="9">
        <v>8</v>
      </c>
      <c r="K191" s="9">
        <v>60</v>
      </c>
      <c r="L191" s="17">
        <v>480</v>
      </c>
    </row>
    <row r="192" spans="1:12">
      <c r="A192" s="9">
        <v>37</v>
      </c>
      <c r="B192" s="9" t="str">
        <f t="shared" si="4"/>
        <v>国网重庆市电力公司</v>
      </c>
      <c r="C192" s="9">
        <v>37</v>
      </c>
      <c r="D192" s="11" t="s">
        <v>224</v>
      </c>
      <c r="E192" s="11" t="s">
        <v>225</v>
      </c>
      <c r="F192" s="9">
        <v>8</v>
      </c>
      <c r="G192" s="9">
        <v>0</v>
      </c>
      <c r="H192" s="9">
        <v>0</v>
      </c>
      <c r="I192" s="9">
        <v>0</v>
      </c>
      <c r="J192" s="9">
        <v>8</v>
      </c>
      <c r="K192" s="9">
        <v>60</v>
      </c>
      <c r="L192" s="17">
        <v>480</v>
      </c>
    </row>
    <row r="193" spans="1:12">
      <c r="A193" s="9">
        <v>38</v>
      </c>
      <c r="B193" s="9" t="str">
        <f t="shared" si="4"/>
        <v>国网重庆市电力公司</v>
      </c>
      <c r="C193" s="9">
        <v>38</v>
      </c>
      <c r="D193" s="11" t="s">
        <v>226</v>
      </c>
      <c r="E193" s="11" t="s">
        <v>84</v>
      </c>
      <c r="F193" s="9">
        <v>8</v>
      </c>
      <c r="G193" s="9">
        <v>0</v>
      </c>
      <c r="H193" s="9">
        <v>0</v>
      </c>
      <c r="I193" s="9">
        <v>0</v>
      </c>
      <c r="J193" s="9">
        <v>8</v>
      </c>
      <c r="K193" s="9">
        <v>60</v>
      </c>
      <c r="L193" s="17">
        <v>480</v>
      </c>
    </row>
    <row r="194" spans="1:12">
      <c r="A194" s="9">
        <v>39</v>
      </c>
      <c r="B194" s="9" t="str">
        <f t="shared" si="4"/>
        <v>国网重庆市电力公司</v>
      </c>
      <c r="C194" s="9">
        <v>39</v>
      </c>
      <c r="D194" s="11" t="s">
        <v>227</v>
      </c>
      <c r="E194" s="11" t="s">
        <v>68</v>
      </c>
      <c r="F194" s="9">
        <v>8</v>
      </c>
      <c r="G194" s="9">
        <v>0</v>
      </c>
      <c r="H194" s="9">
        <v>0</v>
      </c>
      <c r="I194" s="9">
        <v>0</v>
      </c>
      <c r="J194" s="9">
        <v>8</v>
      </c>
      <c r="K194" s="9">
        <v>60</v>
      </c>
      <c r="L194" s="17">
        <v>480</v>
      </c>
    </row>
    <row r="195" spans="1:12">
      <c r="A195" s="9">
        <v>40</v>
      </c>
      <c r="B195" s="9" t="str">
        <f t="shared" si="4"/>
        <v>国网重庆市电力公司</v>
      </c>
      <c r="C195" s="9">
        <v>40</v>
      </c>
      <c r="D195" s="11" t="s">
        <v>228</v>
      </c>
      <c r="E195" s="11" t="s">
        <v>196</v>
      </c>
      <c r="F195" s="9">
        <v>8</v>
      </c>
      <c r="G195" s="9">
        <v>0</v>
      </c>
      <c r="H195" s="9">
        <v>0</v>
      </c>
      <c r="I195" s="9">
        <v>0</v>
      </c>
      <c r="J195" s="9">
        <v>8</v>
      </c>
      <c r="K195" s="9">
        <v>60</v>
      </c>
      <c r="L195" s="17">
        <v>480</v>
      </c>
    </row>
    <row r="196" spans="1:12">
      <c r="A196" s="9">
        <v>41</v>
      </c>
      <c r="B196" s="9" t="str">
        <f t="shared" si="4"/>
        <v>国网重庆市电力公司</v>
      </c>
      <c r="C196" s="9">
        <v>41</v>
      </c>
      <c r="D196" s="11" t="s">
        <v>229</v>
      </c>
      <c r="E196" s="11" t="s">
        <v>203</v>
      </c>
      <c r="F196" s="9">
        <v>8</v>
      </c>
      <c r="G196" s="9">
        <v>0</v>
      </c>
      <c r="H196" s="9">
        <v>0</v>
      </c>
      <c r="I196" s="9">
        <v>0</v>
      </c>
      <c r="J196" s="9">
        <v>8</v>
      </c>
      <c r="K196" s="9">
        <v>60</v>
      </c>
      <c r="L196" s="17">
        <v>480</v>
      </c>
    </row>
    <row r="197" spans="1:12">
      <c r="A197" s="9">
        <v>42</v>
      </c>
      <c r="B197" s="9" t="str">
        <f t="shared" si="4"/>
        <v>国网重庆市电力公司</v>
      </c>
      <c r="C197" s="9">
        <v>42</v>
      </c>
      <c r="D197" s="21" t="s">
        <v>230</v>
      </c>
      <c r="E197" s="11" t="s">
        <v>17</v>
      </c>
      <c r="F197" s="9">
        <v>8</v>
      </c>
      <c r="G197" s="9">
        <v>0</v>
      </c>
      <c r="H197" s="9">
        <v>0</v>
      </c>
      <c r="I197" s="9">
        <v>0</v>
      </c>
      <c r="J197" s="9">
        <v>8</v>
      </c>
      <c r="K197" s="9">
        <v>60</v>
      </c>
      <c r="L197" s="17">
        <v>480</v>
      </c>
    </row>
    <row r="198" spans="1:12">
      <c r="A198" s="9">
        <v>43</v>
      </c>
      <c r="B198" s="9" t="str">
        <f t="shared" si="4"/>
        <v>国网重庆市电力公司</v>
      </c>
      <c r="C198" s="9">
        <v>43</v>
      </c>
      <c r="D198" s="21" t="s">
        <v>231</v>
      </c>
      <c r="E198" s="11" t="s">
        <v>30</v>
      </c>
      <c r="F198" s="9">
        <v>8</v>
      </c>
      <c r="G198" s="9">
        <v>0</v>
      </c>
      <c r="H198" s="9">
        <v>0</v>
      </c>
      <c r="I198" s="9">
        <v>0</v>
      </c>
      <c r="J198" s="9">
        <v>8</v>
      </c>
      <c r="K198" s="9">
        <v>60</v>
      </c>
      <c r="L198" s="17">
        <v>480</v>
      </c>
    </row>
    <row r="199" spans="1:12">
      <c r="A199" s="9">
        <v>44</v>
      </c>
      <c r="B199" s="9" t="str">
        <f t="shared" si="4"/>
        <v>国网重庆市电力公司</v>
      </c>
      <c r="C199" s="9">
        <v>44</v>
      </c>
      <c r="D199" s="21" t="s">
        <v>232</v>
      </c>
      <c r="E199" s="11" t="s">
        <v>55</v>
      </c>
      <c r="F199" s="9">
        <v>8</v>
      </c>
      <c r="G199" s="9">
        <v>0</v>
      </c>
      <c r="H199" s="9">
        <v>0</v>
      </c>
      <c r="I199" s="9">
        <v>0</v>
      </c>
      <c r="J199" s="9">
        <v>8</v>
      </c>
      <c r="K199" s="9">
        <v>60</v>
      </c>
      <c r="L199" s="17">
        <v>480</v>
      </c>
    </row>
    <row r="200" spans="1:12">
      <c r="A200" s="9">
        <v>45</v>
      </c>
      <c r="B200" s="9" t="str">
        <f t="shared" si="4"/>
        <v>国网重庆市电力公司</v>
      </c>
      <c r="C200" s="9">
        <v>45</v>
      </c>
      <c r="D200" s="21" t="s">
        <v>233</v>
      </c>
      <c r="E200" s="11" t="s">
        <v>82</v>
      </c>
      <c r="F200" s="9">
        <v>8</v>
      </c>
      <c r="G200" s="9">
        <v>0</v>
      </c>
      <c r="H200" s="9">
        <v>0</v>
      </c>
      <c r="I200" s="9">
        <v>0</v>
      </c>
      <c r="J200" s="9">
        <v>8</v>
      </c>
      <c r="K200" s="9">
        <v>60</v>
      </c>
      <c r="L200" s="17">
        <v>480</v>
      </c>
    </row>
    <row r="201" spans="1:12">
      <c r="A201" s="9">
        <v>46</v>
      </c>
      <c r="B201" s="9" t="str">
        <f t="shared" si="4"/>
        <v>国网重庆市电力公司</v>
      </c>
      <c r="C201" s="9">
        <v>46</v>
      </c>
      <c r="D201" s="11" t="s">
        <v>234</v>
      </c>
      <c r="E201" s="11" t="s">
        <v>35</v>
      </c>
      <c r="F201" s="9">
        <v>8</v>
      </c>
      <c r="G201" s="9">
        <v>0</v>
      </c>
      <c r="H201" s="9">
        <v>0</v>
      </c>
      <c r="I201" s="9">
        <v>0</v>
      </c>
      <c r="J201" s="9">
        <v>8</v>
      </c>
      <c r="K201" s="9">
        <v>60</v>
      </c>
      <c r="L201" s="17">
        <v>480</v>
      </c>
    </row>
    <row r="202" spans="1:12">
      <c r="A202" s="9">
        <v>47</v>
      </c>
      <c r="B202" s="9" t="str">
        <f t="shared" si="4"/>
        <v>国网重庆市电力公司</v>
      </c>
      <c r="C202" s="9">
        <v>47</v>
      </c>
      <c r="D202" s="11" t="s">
        <v>235</v>
      </c>
      <c r="E202" s="11" t="s">
        <v>35</v>
      </c>
      <c r="F202" s="9">
        <v>8</v>
      </c>
      <c r="G202" s="9">
        <v>0</v>
      </c>
      <c r="H202" s="9">
        <v>0</v>
      </c>
      <c r="I202" s="9">
        <v>0</v>
      </c>
      <c r="J202" s="9">
        <v>8</v>
      </c>
      <c r="K202" s="9">
        <v>60</v>
      </c>
      <c r="L202" s="17">
        <v>480</v>
      </c>
    </row>
    <row r="203" spans="1:12">
      <c r="A203" s="9">
        <v>48</v>
      </c>
      <c r="B203" s="9" t="str">
        <f t="shared" si="4"/>
        <v>国网重庆市电力公司</v>
      </c>
      <c r="C203" s="9">
        <v>48</v>
      </c>
      <c r="D203" s="11" t="s">
        <v>236</v>
      </c>
      <c r="E203" s="11" t="s">
        <v>68</v>
      </c>
      <c r="F203" s="9">
        <v>8</v>
      </c>
      <c r="G203" s="9">
        <v>0</v>
      </c>
      <c r="H203" s="9">
        <v>0</v>
      </c>
      <c r="I203" s="9">
        <v>0</v>
      </c>
      <c r="J203" s="9">
        <v>8</v>
      </c>
      <c r="K203" s="9">
        <v>60</v>
      </c>
      <c r="L203" s="17">
        <v>480</v>
      </c>
    </row>
    <row r="204" spans="1:12">
      <c r="A204" s="9">
        <v>49</v>
      </c>
      <c r="B204" s="9" t="str">
        <f t="shared" si="4"/>
        <v>国网重庆市电力公司</v>
      </c>
      <c r="C204" s="9">
        <v>49</v>
      </c>
      <c r="D204" s="11" t="s">
        <v>237</v>
      </c>
      <c r="E204" s="11" t="s">
        <v>74</v>
      </c>
      <c r="F204" s="9">
        <v>8</v>
      </c>
      <c r="G204" s="9">
        <v>0</v>
      </c>
      <c r="H204" s="9">
        <v>0</v>
      </c>
      <c r="I204" s="9">
        <v>0</v>
      </c>
      <c r="J204" s="9">
        <v>8</v>
      </c>
      <c r="K204" s="9">
        <v>60</v>
      </c>
      <c r="L204" s="17">
        <v>480</v>
      </c>
    </row>
    <row r="205" spans="1:12">
      <c r="A205" s="9">
        <v>50</v>
      </c>
      <c r="B205" s="9" t="str">
        <f t="shared" si="4"/>
        <v>国网重庆市电力公司</v>
      </c>
      <c r="C205" s="9">
        <v>50</v>
      </c>
      <c r="D205" s="11" t="s">
        <v>238</v>
      </c>
      <c r="E205" s="11" t="s">
        <v>74</v>
      </c>
      <c r="F205" s="9">
        <v>8</v>
      </c>
      <c r="G205" s="9">
        <v>0</v>
      </c>
      <c r="H205" s="9">
        <v>0</v>
      </c>
      <c r="I205" s="9">
        <v>0</v>
      </c>
      <c r="J205" s="9">
        <v>8</v>
      </c>
      <c r="K205" s="9">
        <v>60</v>
      </c>
      <c r="L205" s="17">
        <v>480</v>
      </c>
    </row>
    <row r="206" ht="24" spans="1:12">
      <c r="A206" s="9">
        <v>51</v>
      </c>
      <c r="B206" s="9" t="str">
        <f t="shared" si="4"/>
        <v>国网重庆市电力公司</v>
      </c>
      <c r="C206" s="9">
        <v>51</v>
      </c>
      <c r="D206" s="11" t="s">
        <v>239</v>
      </c>
      <c r="E206" s="11" t="s">
        <v>240</v>
      </c>
      <c r="F206" s="9">
        <v>8</v>
      </c>
      <c r="G206" s="9">
        <v>0</v>
      </c>
      <c r="H206" s="9">
        <v>0</v>
      </c>
      <c r="I206" s="9">
        <v>0</v>
      </c>
      <c r="J206" s="9">
        <v>8</v>
      </c>
      <c r="K206" s="9">
        <v>60</v>
      </c>
      <c r="L206" s="17">
        <v>480</v>
      </c>
    </row>
    <row r="207" spans="1:12">
      <c r="A207" s="9">
        <v>52</v>
      </c>
      <c r="B207" s="9" t="str">
        <f t="shared" si="4"/>
        <v>国网重庆市电力公司</v>
      </c>
      <c r="C207" s="9">
        <v>52</v>
      </c>
      <c r="D207" s="11" t="s">
        <v>241</v>
      </c>
      <c r="E207" s="11" t="s">
        <v>79</v>
      </c>
      <c r="F207" s="9">
        <v>8</v>
      </c>
      <c r="G207" s="9">
        <v>0</v>
      </c>
      <c r="H207" s="9">
        <v>0</v>
      </c>
      <c r="I207" s="9">
        <v>0</v>
      </c>
      <c r="J207" s="9">
        <v>8</v>
      </c>
      <c r="K207" s="9">
        <v>60</v>
      </c>
      <c r="L207" s="17">
        <v>480</v>
      </c>
    </row>
    <row r="208" spans="1:12">
      <c r="A208" s="9">
        <v>53</v>
      </c>
      <c r="B208" s="9" t="str">
        <f t="shared" si="4"/>
        <v>国网重庆市电力公司</v>
      </c>
      <c r="C208" s="9">
        <v>53</v>
      </c>
      <c r="D208" s="21" t="s">
        <v>242</v>
      </c>
      <c r="E208" s="11" t="s">
        <v>243</v>
      </c>
      <c r="F208" s="9">
        <v>8</v>
      </c>
      <c r="G208" s="9">
        <v>0</v>
      </c>
      <c r="H208" s="9">
        <v>0</v>
      </c>
      <c r="I208" s="9">
        <v>0</v>
      </c>
      <c r="J208" s="9">
        <v>8</v>
      </c>
      <c r="K208" s="9">
        <v>60</v>
      </c>
      <c r="L208" s="17">
        <v>480</v>
      </c>
    </row>
    <row r="209" spans="1:12">
      <c r="A209" s="9">
        <v>54</v>
      </c>
      <c r="B209" s="9" t="str">
        <f t="shared" si="4"/>
        <v>国网重庆市电力公司</v>
      </c>
      <c r="C209" s="9">
        <v>54</v>
      </c>
      <c r="D209" s="11" t="s">
        <v>244</v>
      </c>
      <c r="E209" s="11" t="s">
        <v>21</v>
      </c>
      <c r="F209" s="9">
        <v>8</v>
      </c>
      <c r="G209" s="9">
        <v>0</v>
      </c>
      <c r="H209" s="9">
        <v>0</v>
      </c>
      <c r="I209" s="9">
        <v>0</v>
      </c>
      <c r="J209" s="9">
        <v>8</v>
      </c>
      <c r="K209" s="9">
        <v>60</v>
      </c>
      <c r="L209" s="17">
        <v>480</v>
      </c>
    </row>
    <row r="210" spans="1:12">
      <c r="A210" s="9">
        <v>55</v>
      </c>
      <c r="B210" s="9" t="str">
        <f t="shared" si="4"/>
        <v>国网重庆市电力公司</v>
      </c>
      <c r="C210" s="9">
        <v>55</v>
      </c>
      <c r="D210" s="11" t="s">
        <v>245</v>
      </c>
      <c r="E210" s="11" t="s">
        <v>21</v>
      </c>
      <c r="F210" s="9">
        <v>8</v>
      </c>
      <c r="G210" s="9">
        <v>0</v>
      </c>
      <c r="H210" s="9">
        <v>0</v>
      </c>
      <c r="I210" s="9">
        <v>0</v>
      </c>
      <c r="J210" s="9">
        <v>8</v>
      </c>
      <c r="K210" s="9">
        <v>60</v>
      </c>
      <c r="L210" s="17">
        <v>480</v>
      </c>
    </row>
    <row r="211" spans="1:12">
      <c r="A211" s="9">
        <v>56</v>
      </c>
      <c r="B211" s="9" t="str">
        <f t="shared" si="4"/>
        <v>国网重庆市电力公司</v>
      </c>
      <c r="C211" s="9">
        <v>56</v>
      </c>
      <c r="D211" s="11" t="s">
        <v>246</v>
      </c>
      <c r="E211" s="11" t="s">
        <v>247</v>
      </c>
      <c r="F211" s="9">
        <v>8</v>
      </c>
      <c r="G211" s="9">
        <v>0</v>
      </c>
      <c r="H211" s="9">
        <v>0</v>
      </c>
      <c r="I211" s="9">
        <v>0</v>
      </c>
      <c r="J211" s="9">
        <v>8</v>
      </c>
      <c r="K211" s="9">
        <v>60</v>
      </c>
      <c r="L211" s="17">
        <v>480</v>
      </c>
    </row>
    <row r="212" spans="1:12">
      <c r="A212" s="9">
        <v>57</v>
      </c>
      <c r="B212" s="9" t="str">
        <f t="shared" si="4"/>
        <v>国网重庆市电力公司</v>
      </c>
      <c r="C212" s="9">
        <v>57</v>
      </c>
      <c r="D212" s="11" t="s">
        <v>248</v>
      </c>
      <c r="E212" s="11" t="s">
        <v>247</v>
      </c>
      <c r="F212" s="9">
        <v>8</v>
      </c>
      <c r="G212" s="9">
        <v>0</v>
      </c>
      <c r="H212" s="9">
        <v>0</v>
      </c>
      <c r="I212" s="9">
        <v>0</v>
      </c>
      <c r="J212" s="9">
        <v>8</v>
      </c>
      <c r="K212" s="9">
        <v>60</v>
      </c>
      <c r="L212" s="17">
        <v>480</v>
      </c>
    </row>
    <row r="213" spans="1:12">
      <c r="A213" s="9">
        <v>58</v>
      </c>
      <c r="B213" s="9" t="str">
        <f t="shared" si="4"/>
        <v>国网重庆市电力公司</v>
      </c>
      <c r="C213" s="8"/>
      <c r="D213" s="12" t="s">
        <v>41</v>
      </c>
      <c r="E213" s="12"/>
      <c r="F213" s="8">
        <v>400</v>
      </c>
      <c r="G213" s="8">
        <v>0</v>
      </c>
      <c r="H213" s="8"/>
      <c r="I213" s="8">
        <v>0</v>
      </c>
      <c r="J213" s="8">
        <v>400</v>
      </c>
      <c r="K213" s="8"/>
      <c r="L213" s="16">
        <v>24000</v>
      </c>
    </row>
    <row r="214" spans="1:12">
      <c r="A214" s="8" t="s">
        <v>249</v>
      </c>
      <c r="B214" s="8"/>
      <c r="C214" s="8"/>
      <c r="D214" s="8"/>
      <c r="E214" s="8"/>
      <c r="F214" s="9">
        <v>2588</v>
      </c>
      <c r="G214" s="9">
        <v>648</v>
      </c>
      <c r="H214" s="9"/>
      <c r="I214" s="24">
        <v>4613</v>
      </c>
      <c r="J214" s="9">
        <v>1940</v>
      </c>
      <c r="K214" s="9"/>
      <c r="L214" s="24">
        <v>134930.63</v>
      </c>
    </row>
    <row r="215" spans="1:1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5"/>
      <c r="L215" s="25"/>
    </row>
    <row r="216" spans="1:1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5"/>
      <c r="L216" s="25"/>
    </row>
    <row r="217" spans="1:1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5"/>
      <c r="L217" s="25"/>
    </row>
  </sheetData>
  <mergeCells count="106">
    <mergeCell ref="D24:E24"/>
    <mergeCell ref="D26:E26"/>
    <mergeCell ref="D28:E28"/>
    <mergeCell ref="D30:E30"/>
    <mergeCell ref="D32:E32"/>
    <mergeCell ref="D34:E34"/>
    <mergeCell ref="D37:E37"/>
    <mergeCell ref="D40:E40"/>
    <mergeCell ref="D56:E56"/>
    <mergeCell ref="D78:E78"/>
    <mergeCell ref="D81:E81"/>
    <mergeCell ref="D83:E83"/>
    <mergeCell ref="D88:E88"/>
    <mergeCell ref="D90:E90"/>
    <mergeCell ref="D92:E92"/>
    <mergeCell ref="D134:E134"/>
    <mergeCell ref="D137:E137"/>
    <mergeCell ref="D140:E140"/>
    <mergeCell ref="D144:E144"/>
    <mergeCell ref="D146:E146"/>
    <mergeCell ref="D150:E150"/>
    <mergeCell ref="D155:E155"/>
    <mergeCell ref="D213:E213"/>
    <mergeCell ref="A214:E214"/>
    <mergeCell ref="A4:A6"/>
    <mergeCell ref="A7:A24"/>
    <mergeCell ref="A25:A26"/>
    <mergeCell ref="A27:A28"/>
    <mergeCell ref="A29:A30"/>
    <mergeCell ref="A31:A32"/>
    <mergeCell ref="A33:A34"/>
    <mergeCell ref="A35:A37"/>
    <mergeCell ref="A38:A40"/>
    <mergeCell ref="A41:A56"/>
    <mergeCell ref="A57:A78"/>
    <mergeCell ref="A79:A81"/>
    <mergeCell ref="A82:A83"/>
    <mergeCell ref="A84:A88"/>
    <mergeCell ref="A89:A90"/>
    <mergeCell ref="A91:A92"/>
    <mergeCell ref="A93:A134"/>
    <mergeCell ref="A135:A137"/>
    <mergeCell ref="A138:A140"/>
    <mergeCell ref="A141:A144"/>
    <mergeCell ref="A145:A146"/>
    <mergeCell ref="A147:A150"/>
    <mergeCell ref="A151:A155"/>
    <mergeCell ref="A156:A213"/>
    <mergeCell ref="B4:B6"/>
    <mergeCell ref="B7:B24"/>
    <mergeCell ref="B25:B26"/>
    <mergeCell ref="B27:B28"/>
    <mergeCell ref="B29:B30"/>
    <mergeCell ref="B31:B32"/>
    <mergeCell ref="B33:B34"/>
    <mergeCell ref="B35:B37"/>
    <mergeCell ref="B38:B40"/>
    <mergeCell ref="B41:B56"/>
    <mergeCell ref="B57:B78"/>
    <mergeCell ref="B79:B81"/>
    <mergeCell ref="B82:B83"/>
    <mergeCell ref="B84:B88"/>
    <mergeCell ref="B89:B90"/>
    <mergeCell ref="B91:B92"/>
    <mergeCell ref="B93:B134"/>
    <mergeCell ref="B135:B137"/>
    <mergeCell ref="B138:B140"/>
    <mergeCell ref="B141:B144"/>
    <mergeCell ref="B145:B146"/>
    <mergeCell ref="B147:B150"/>
    <mergeCell ref="B151:B155"/>
    <mergeCell ref="B156:B213"/>
    <mergeCell ref="C4:C6"/>
    <mergeCell ref="C35:C36"/>
    <mergeCell ref="C61:C62"/>
    <mergeCell ref="C65:C66"/>
    <mergeCell ref="C86:C87"/>
    <mergeCell ref="C135:C136"/>
    <mergeCell ref="C138:C139"/>
    <mergeCell ref="C147:C149"/>
    <mergeCell ref="C151:C152"/>
    <mergeCell ref="C153:C154"/>
    <mergeCell ref="D4:D6"/>
    <mergeCell ref="D35:D36"/>
    <mergeCell ref="D61:D62"/>
    <mergeCell ref="D65:D66"/>
    <mergeCell ref="D86:D87"/>
    <mergeCell ref="D135:D136"/>
    <mergeCell ref="D138:D139"/>
    <mergeCell ref="D147:D149"/>
    <mergeCell ref="D151:D152"/>
    <mergeCell ref="D153:D154"/>
    <mergeCell ref="E4:E6"/>
    <mergeCell ref="E35:E36"/>
    <mergeCell ref="E61:E62"/>
    <mergeCell ref="E65:E66"/>
    <mergeCell ref="E86:E87"/>
    <mergeCell ref="E135:E136"/>
    <mergeCell ref="E138:E139"/>
    <mergeCell ref="E147:E149"/>
    <mergeCell ref="E151:E152"/>
    <mergeCell ref="E153:E154"/>
    <mergeCell ref="F4:F6"/>
    <mergeCell ref="G4:I5"/>
    <mergeCell ref="J4:L5"/>
    <mergeCell ref="A2:L3"/>
  </mergeCells>
  <pageMargins left="0.708333333333333" right="0.708333333333333" top="0.747916666666667" bottom="0.747916666666667" header="0.314583333333333" footer="0.31458333333333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terms:modified xsi:type="dcterms:W3CDTF">2019-11-28T07:17:16Z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2052-10.8.0.6423</vt:lpwstr>
  </property>
</Properties>
</file>